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unch\Junior's Place Lunch Program\2023-24\"/>
    </mc:Choice>
  </mc:AlternateContent>
  <bookViews>
    <workbookView xWindow="0" yWindow="0" windowWidth="19200" windowHeight="6936" tabRatio="694"/>
  </bookViews>
  <sheets>
    <sheet name="Week 1" sheetId="1" r:id="rId1"/>
    <sheet name="Week 2" sheetId="5" r:id="rId2"/>
    <sheet name="Week 3" sheetId="6" r:id="rId3"/>
    <sheet name="Prepaid 1" sheetId="3" r:id="rId4"/>
    <sheet name="Prepaid 2" sheetId="4" r:id="rId5"/>
    <sheet name="Prepaid 3" sheetId="1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4" i="5" l="1"/>
  <c r="B303" i="5"/>
  <c r="B302" i="5"/>
  <c r="B299" i="5"/>
  <c r="H288" i="5"/>
  <c r="F288" i="5"/>
  <c r="D288" i="5"/>
  <c r="B288" i="5"/>
  <c r="H259" i="5"/>
  <c r="F259" i="5"/>
  <c r="D259" i="5"/>
  <c r="B259" i="5"/>
  <c r="H230" i="5"/>
  <c r="F230" i="5"/>
  <c r="D230" i="5"/>
  <c r="B230" i="5"/>
  <c r="H201" i="5"/>
  <c r="H304" i="5" s="1"/>
  <c r="F201" i="5"/>
  <c r="F304" i="5" s="1"/>
  <c r="D201" i="5"/>
  <c r="D304" i="5" s="1"/>
  <c r="B201" i="5"/>
  <c r="H172" i="5"/>
  <c r="F172" i="5"/>
  <c r="D172" i="5"/>
  <c r="B172" i="5"/>
  <c r="H143" i="5"/>
  <c r="F143" i="5"/>
  <c r="D143" i="5"/>
  <c r="B143" i="5"/>
  <c r="H114" i="5"/>
  <c r="F114" i="5"/>
  <c r="D114" i="5"/>
  <c r="B114" i="5"/>
  <c r="H85" i="5"/>
  <c r="F85" i="5"/>
  <c r="D85" i="5"/>
  <c r="B85" i="5"/>
  <c r="H56" i="5"/>
  <c r="H303" i="5" s="1"/>
  <c r="F56" i="5"/>
  <c r="F303" i="5" s="1"/>
  <c r="D56" i="5"/>
  <c r="D303" i="5" s="1"/>
  <c r="B56" i="5"/>
  <c r="H27" i="5"/>
  <c r="H302" i="5" s="1"/>
  <c r="F27" i="5"/>
  <c r="F302" i="5" s="1"/>
  <c r="D27" i="5"/>
  <c r="D297" i="5" s="1"/>
  <c r="D298" i="5" s="1"/>
  <c r="B27" i="5"/>
  <c r="B297" i="5" s="1"/>
  <c r="B298" i="5" s="1"/>
  <c r="F297" i="5" l="1"/>
  <c r="F298" i="5" s="1"/>
  <c r="D302" i="5"/>
  <c r="H297" i="5"/>
  <c r="H298" i="5" s="1"/>
  <c r="H27" i="1"/>
  <c r="F27" i="1"/>
  <c r="D27" i="1"/>
  <c r="H56" i="1"/>
  <c r="F56" i="1"/>
  <c r="D56" i="1"/>
  <c r="H85" i="1"/>
  <c r="F85" i="1"/>
  <c r="D85" i="1"/>
  <c r="H114" i="1"/>
  <c r="F114" i="1"/>
  <c r="D114" i="1"/>
  <c r="H143" i="1"/>
  <c r="F143" i="1"/>
  <c r="D143" i="1"/>
  <c r="H172" i="1"/>
  <c r="F172" i="1"/>
  <c r="D172" i="1"/>
  <c r="H201" i="1"/>
  <c r="F201" i="1"/>
  <c r="D201" i="1"/>
  <c r="H230" i="1"/>
  <c r="F230" i="1"/>
  <c r="D230" i="1"/>
  <c r="B230" i="1"/>
  <c r="H259" i="1"/>
  <c r="F259" i="1"/>
  <c r="D259" i="1"/>
  <c r="H288" i="1"/>
  <c r="F288" i="1"/>
  <c r="D288" i="1"/>
  <c r="B201" i="1"/>
  <c r="D302" i="1" l="1"/>
  <c r="F302" i="1"/>
  <c r="H302" i="1"/>
  <c r="B27" i="1"/>
  <c r="B302" i="1" s="1"/>
  <c r="B299" i="1"/>
  <c r="B56" i="1"/>
  <c r="B85" i="1"/>
  <c r="B114" i="1"/>
  <c r="B143" i="1"/>
  <c r="B172" i="1"/>
  <c r="B259" i="1"/>
  <c r="B288" i="1"/>
  <c r="H304" i="1" l="1"/>
  <c r="F304" i="1"/>
  <c r="D304" i="1"/>
  <c r="B304" i="1"/>
  <c r="H303" i="1"/>
  <c r="F303" i="1"/>
  <c r="D303" i="1"/>
  <c r="B303" i="1"/>
  <c r="F297" i="1"/>
  <c r="F298" i="1" s="1"/>
  <c r="H297" i="1"/>
  <c r="H298" i="1" s="1"/>
  <c r="D297" i="1"/>
  <c r="D298" i="1" s="1"/>
  <c r="B297" i="1"/>
  <c r="B298" i="1" s="1"/>
</calcChain>
</file>

<file path=xl/sharedStrings.xml><?xml version="1.0" encoding="utf-8"?>
<sst xmlns="http://schemas.openxmlformats.org/spreadsheetml/2006/main" count="419" uniqueCount="174">
  <si>
    <t xml:space="preserve"> </t>
  </si>
  <si>
    <t>Kindergarten</t>
  </si>
  <si>
    <t>2 slices</t>
  </si>
  <si>
    <t>First Grade</t>
  </si>
  <si>
    <t>Second Grade</t>
  </si>
  <si>
    <t>Mrs. Bush</t>
  </si>
  <si>
    <t>Third Grade</t>
  </si>
  <si>
    <t>Fourth Grade</t>
  </si>
  <si>
    <t>Fifth Grade</t>
  </si>
  <si>
    <t>Sixth Grade</t>
  </si>
  <si>
    <t>Seventh Grade</t>
  </si>
  <si>
    <t>Pre-School</t>
  </si>
  <si>
    <t>Plates Needed</t>
  </si>
  <si>
    <t>Preschool</t>
  </si>
  <si>
    <t xml:space="preserve">Beginning Balance  </t>
  </si>
  <si>
    <t>Beginning Balance</t>
  </si>
  <si>
    <t>Mrs. Swanstrom</t>
  </si>
  <si>
    <t>Mrs. Jungles</t>
  </si>
  <si>
    <t>Ms. Hermann</t>
  </si>
  <si>
    <t>Mrs. Powell</t>
  </si>
  <si>
    <t>Mrs. Smith</t>
  </si>
  <si>
    <t>Mrs. Fegan</t>
  </si>
  <si>
    <t>Mrs. Meyers</t>
  </si>
  <si>
    <t>1st Lunch   K-4</t>
  </si>
  <si>
    <t>2nd Lunch  5-8</t>
  </si>
  <si>
    <t>Total Lunches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</si>
  <si>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</si>
  <si>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</si>
  <si>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</si>
  <si>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</si>
  <si>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</si>
  <si>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</si>
  <si>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</si>
  <si>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</si>
  <si>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Lunch Total</t>
  </si>
  <si>
    <t>Office</t>
  </si>
  <si>
    <t>Students</t>
  </si>
  <si>
    <t>Total</t>
  </si>
  <si>
    <t>Eighth Grade</t>
  </si>
  <si>
    <t>Mrs. Boeck</t>
  </si>
  <si>
    <t>Altensey, Jaxen</t>
  </si>
  <si>
    <t>Barr, Maveric</t>
  </si>
  <si>
    <t>Canterbury, Braxton</t>
  </si>
  <si>
    <t>Earnest, Oaklynn</t>
  </si>
  <si>
    <t>Etchberger, Tayden</t>
  </si>
  <si>
    <t>Krogman, Brayden</t>
  </si>
  <si>
    <t>Melville, Bella</t>
  </si>
  <si>
    <t>Rahn, Adalynn</t>
  </si>
  <si>
    <t>Reenders, Arend</t>
  </si>
  <si>
    <t>Swigart, Hudson</t>
  </si>
  <si>
    <t>Walker Mekai</t>
  </si>
  <si>
    <t>Wilhelms, Jason</t>
  </si>
  <si>
    <t>Wyman, George</t>
  </si>
  <si>
    <t>Kaney, Ainsley</t>
  </si>
  <si>
    <t>Krogman, Titus</t>
  </si>
  <si>
    <t>Powell, Braxton</t>
  </si>
  <si>
    <t>Rawlinson, Roran</t>
  </si>
  <si>
    <t>Rodriguez, Messiah</t>
  </si>
  <si>
    <t>Walker, Ariyah</t>
  </si>
  <si>
    <t>Boettner, Susannah</t>
  </si>
  <si>
    <t>Leverton, Camden</t>
  </si>
  <si>
    <t>Leverton, Lillian</t>
  </si>
  <si>
    <t>Rude, Elliott</t>
  </si>
  <si>
    <t>Swigart, Ashlyn</t>
  </si>
  <si>
    <t>Wilhelms, Faith</t>
  </si>
  <si>
    <t>Bernsee, Braedon</t>
  </si>
  <si>
    <t>Boettner, Benjamin</t>
  </si>
  <si>
    <t>Bollon, Kellan</t>
  </si>
  <si>
    <t>Buss, Adelyn</t>
  </si>
  <si>
    <t>Harrison, Darien</t>
  </si>
  <si>
    <t>John, Easton</t>
  </si>
  <si>
    <t>Marini, Shane</t>
  </si>
  <si>
    <t>Marten, Vivienne</t>
  </si>
  <si>
    <t>Powell, Burke</t>
  </si>
  <si>
    <t>Rasmus, Rosylyn</t>
  </si>
  <si>
    <t>Reenders, Grace</t>
  </si>
  <si>
    <t>Rahn, Emilie</t>
  </si>
  <si>
    <t>Schulz, Audrey</t>
  </si>
  <si>
    <t>Shipp-Ardson, Prynceton</t>
  </si>
  <si>
    <t>Sims, Olivia</t>
  </si>
  <si>
    <t>Stewart, Maddox</t>
  </si>
  <si>
    <t>Thompson, Kinleigh</t>
  </si>
  <si>
    <t>Walker, Nova</t>
  </si>
  <si>
    <t>Mrs. Boettner</t>
  </si>
  <si>
    <t>Barr, Raegan</t>
  </si>
  <si>
    <t>Etchberger, Dasia</t>
  </si>
  <si>
    <t>Farringer, Jaycelynn</t>
  </si>
  <si>
    <t>Fellows, Mason</t>
  </si>
  <si>
    <t>Harn, Hadlee</t>
  </si>
  <si>
    <t>Kappes, Elaine</t>
  </si>
  <si>
    <t>Krogman, Hezekiah</t>
  </si>
  <si>
    <t>Marini, Taya</t>
  </si>
  <si>
    <t>McShane, Autumn</t>
  </si>
  <si>
    <t>McShane, Robert</t>
  </si>
  <si>
    <t>Meyers, Andrew</t>
  </si>
  <si>
    <t>Smith, Stylar</t>
  </si>
  <si>
    <t>Rahn, Austin</t>
  </si>
  <si>
    <t>Stodden, Kendall</t>
  </si>
  <si>
    <t>Zunker, Benjamin</t>
  </si>
  <si>
    <t>Backus, Evelynn</t>
  </si>
  <si>
    <t>Daves, Arianna</t>
  </si>
  <si>
    <t>Fegan, Olivia</t>
  </si>
  <si>
    <t>Fleming, Zion</t>
  </si>
  <si>
    <t>Grunewald, Bentley</t>
  </si>
  <si>
    <t>Henning-Jackson, Taren</t>
  </si>
  <si>
    <t>Monroe, Wyatt</t>
  </si>
  <si>
    <t>Reenders, Emma</t>
  </si>
  <si>
    <t>Scace, Austin</t>
  </si>
  <si>
    <t>Schaney, Ella</t>
  </si>
  <si>
    <t>Schrader, Luke</t>
  </si>
  <si>
    <t>Singler, Benjamin</t>
  </si>
  <si>
    <t>Sunga, Bea</t>
  </si>
  <si>
    <t>Tennant, Keaton</t>
  </si>
  <si>
    <t>Counts, Nevaeh</t>
  </si>
  <si>
    <t>Davis, Paityn</t>
  </si>
  <si>
    <t>Harrison, Amya</t>
  </si>
  <si>
    <t>Kundert, Aiden</t>
  </si>
  <si>
    <t>Peterson, Kyah</t>
  </si>
  <si>
    <t>Smith, Graydn</t>
  </si>
  <si>
    <t>Mrs. Evon</t>
  </si>
  <si>
    <t>Backus, Anthony</t>
  </si>
  <si>
    <t>Baker, Kyleigh</t>
  </si>
  <si>
    <t>Coleman-Wittbecker, Mekhi</t>
  </si>
  <si>
    <t>Evon, Victoria</t>
  </si>
  <si>
    <t>Raih, Harley</t>
  </si>
  <si>
    <t>Scace, Addison</t>
  </si>
  <si>
    <t>Wilhelms, Elizabeth</t>
  </si>
  <si>
    <t>Bessert, Alex</t>
  </si>
  <si>
    <t>Bessert, Jude</t>
  </si>
  <si>
    <t>Bostic, Prince</t>
  </si>
  <si>
    <t>Buss, Avery</t>
  </si>
  <si>
    <t>Courtney, Aryana</t>
  </si>
  <si>
    <t>Krieger, Tegan</t>
  </si>
  <si>
    <t>Leverton, Madeleine</t>
  </si>
  <si>
    <t>Marsh, Noah</t>
  </si>
  <si>
    <t>Rude, Marielle</t>
  </si>
  <si>
    <t>Thompson, Roman</t>
  </si>
  <si>
    <t>Schneiderman, Lenora</t>
  </si>
  <si>
    <t>Barr, Holden</t>
  </si>
  <si>
    <t>Burckhardt, Aria</t>
  </si>
  <si>
    <t>Daves, Audrie</t>
  </si>
  <si>
    <t>Garrie, Audrey</t>
  </si>
  <si>
    <t>Kaney, Adelaide</t>
  </si>
  <si>
    <t>Krieger, Sawyer</t>
  </si>
  <si>
    <t>Leverton, Logan</t>
  </si>
  <si>
    <t>Lutz, Jaxon</t>
  </si>
  <si>
    <t>Marini, Jadie</t>
  </si>
  <si>
    <t>Markovic, Natasha</t>
  </si>
  <si>
    <t>McClellan, Madison</t>
  </si>
  <si>
    <t>Meade, Ellie</t>
  </si>
  <si>
    <t>Miller, Emmett</t>
  </si>
  <si>
    <t>Perry, Olivia</t>
  </si>
  <si>
    <t>Sanders, Harlow</t>
  </si>
  <si>
    <t>Wyman, Matthew</t>
  </si>
  <si>
    <t>Runte, Eli</t>
  </si>
  <si>
    <t>Gapinski, Sebastian</t>
  </si>
  <si>
    <t>Heimerdinger, Easton</t>
  </si>
  <si>
    <t>Helderman, David</t>
  </si>
  <si>
    <t>Kaiser, Madison</t>
  </si>
  <si>
    <t>Copy to Week 2!!!!!</t>
  </si>
  <si>
    <t>Moring, Isla</t>
  </si>
  <si>
    <t>Garcia, EJ</t>
  </si>
  <si>
    <t>Garcia, Judah</t>
  </si>
  <si>
    <t>Garcia, Lily</t>
  </si>
  <si>
    <t>Lunch Order - Wk of 2/5/24</t>
  </si>
  <si>
    <t>2/6/2024
Sloppy Joes</t>
  </si>
  <si>
    <t>2/7/2024
Tacos</t>
  </si>
  <si>
    <t>2/8/2024
Chic Strips</t>
  </si>
  <si>
    <t>2/9/2024
Chbrgr Cass</t>
  </si>
  <si>
    <t>Lunch Order - Wk of 2/12/24</t>
  </si>
  <si>
    <t>2/13/2024
Chic Sandwich</t>
  </si>
  <si>
    <t>2/14/2024
Hot Dog</t>
  </si>
  <si>
    <t>2/15/2024
Walking Taco</t>
  </si>
  <si>
    <t>2/16/2024
Waffles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</si>
</sst>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/d/yy\ h:mm\ AM/PM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3" borderId="30" applyNumberFormat="0" applyAlignment="0" applyProtection="0"/>
  </cellStyleXfs>
  <cellXfs count="113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4" fillId="2" borderId="5" xfId="0" applyFont="1" applyFill="1" applyBorder="1"/>
    <xf numFmtId="0" fontId="6" fillId="2" borderId="5" xfId="0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1" fillId="2" borderId="3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10" fillId="2" borderId="0" xfId="0" applyFont="1" applyFill="1" applyBorder="1"/>
    <xf numFmtId="0" fontId="6" fillId="2" borderId="6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6" fillId="2" borderId="3" xfId="0" applyFont="1" applyFill="1" applyBorder="1"/>
    <xf numFmtId="164" fontId="0" fillId="2" borderId="0" xfId="0" applyNumberFormat="1" applyFill="1" applyBorder="1" applyAlignment="1">
      <alignment horizontal="center"/>
    </xf>
    <xf numFmtId="0" fontId="6" fillId="2" borderId="17" xfId="0" applyFont="1" applyFill="1" applyBorder="1"/>
    <xf numFmtId="0" fontId="6" fillId="2" borderId="16" xfId="0" applyFont="1" applyFill="1" applyBorder="1"/>
    <xf numFmtId="0" fontId="11" fillId="2" borderId="27" xfId="0" applyFont="1" applyFill="1" applyBorder="1" applyAlignment="1">
      <alignment horizontal="center"/>
    </xf>
    <xf numFmtId="0" fontId="1" fillId="2" borderId="15" xfId="0" applyFont="1" applyFill="1" applyBorder="1"/>
    <xf numFmtId="0" fontId="9" fillId="2" borderId="0" xfId="0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24" xfId="0" applyFont="1" applyFill="1" applyBorder="1"/>
    <xf numFmtId="0" fontId="8" fillId="2" borderId="27" xfId="0" applyFont="1" applyFill="1" applyBorder="1"/>
    <xf numFmtId="0" fontId="0" fillId="2" borderId="29" xfId="0" applyFill="1" applyBorder="1"/>
    <xf numFmtId="0" fontId="7" fillId="2" borderId="27" xfId="0" applyFont="1" applyFill="1" applyBorder="1"/>
    <xf numFmtId="165" fontId="0" fillId="0" borderId="0" xfId="0" applyNumberFormat="1"/>
    <xf numFmtId="0" fontId="15" fillId="3" borderId="30" xfId="1"/>
    <xf numFmtId="0" fontId="0" fillId="0" borderId="0" xfId="0" applyBorder="1"/>
    <xf numFmtId="165" fontId="0" fillId="0" borderId="0" xfId="0" applyNumberFormat="1" applyBorder="1"/>
    <xf numFmtId="0" fontId="4" fillId="2" borderId="3" xfId="0" applyFont="1" applyFill="1" applyBorder="1"/>
    <xf numFmtId="165" fontId="16" fillId="0" borderId="0" xfId="0" applyNumberFormat="1" applyFont="1"/>
    <xf numFmtId="0" fontId="4" fillId="0" borderId="5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1" fillId="0" borderId="15" xfId="0" applyFont="1" applyFill="1" applyBorder="1"/>
    <xf numFmtId="0" fontId="0" fillId="2" borderId="10" xfId="0" applyFill="1" applyBorder="1"/>
    <xf numFmtId="0" fontId="0" fillId="0" borderId="0" xfId="0" applyFill="1"/>
    <xf numFmtId="0" fontId="17" fillId="0" borderId="5" xfId="0" applyFont="1" applyFill="1" applyBorder="1"/>
    <xf numFmtId="0" fontId="12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4" fillId="0" borderId="2" xfId="0" applyFont="1" applyFill="1" applyBorder="1"/>
    <xf numFmtId="0" fontId="3" fillId="2" borderId="34" xfId="0" applyFont="1" applyFill="1" applyBorder="1"/>
    <xf numFmtId="0" fontId="3" fillId="2" borderId="36" xfId="0" applyFont="1" applyFill="1" applyBorder="1"/>
    <xf numFmtId="0" fontId="4" fillId="2" borderId="2" xfId="0" applyFont="1" applyFill="1" applyBorder="1"/>
    <xf numFmtId="0" fontId="3" fillId="2" borderId="21" xfId="0" applyFont="1" applyFill="1" applyBorder="1"/>
    <xf numFmtId="0" fontId="0" fillId="4" borderId="0" xfId="0" applyFill="1" applyBorder="1"/>
    <xf numFmtId="164" fontId="0" fillId="2" borderId="0" xfId="0" applyNumberForma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2" borderId="22" xfId="0" applyFont="1" applyFill="1" applyBorder="1"/>
    <xf numFmtId="0" fontId="19" fillId="0" borderId="3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14" fontId="1" fillId="2" borderId="12" xfId="0" applyNumberFormat="1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4" fontId="1" fillId="2" borderId="21" xfId="0" applyNumberFormat="1" applyFont="1" applyFill="1" applyBorder="1"/>
    <xf numFmtId="14" fontId="1" fillId="2" borderId="22" xfId="0" applyNumberFormat="1" applyFont="1" applyFill="1" applyBorder="1"/>
    <xf numFmtId="0" fontId="5" fillId="2" borderId="3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" fontId="6" fillId="2" borderId="1" xfId="0" applyNumberFormat="1" applyFont="1" applyFill="1" applyBorder="1" applyAlignment="1">
      <alignment horizontal="left"/>
    </xf>
    <xf numFmtId="16" fontId="6" fillId="2" borderId="20" xfId="0" applyNumberFormat="1" applyFont="1" applyFill="1" applyBorder="1" applyAlignment="1">
      <alignment horizontal="left"/>
    </xf>
    <xf numFmtId="14" fontId="1" fillId="2" borderId="5" xfId="0" applyNumberFormat="1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colors>
    <mruColors>
      <color rgb="FFFF66FF"/>
      <color rgb="FF007635"/>
      <color rgb="FFFE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tabSelected="1" workbookViewId="0">
      <selection sqref="A1:I1"/>
    </sheetView>
  </sheetViews>
  <sheetFormatPr defaultColWidth="9.109375" defaultRowHeight="14.4" x14ac:dyDescent="0.3"/>
  <cols>
    <col min="1" max="1" width="25.109375" style="2" bestFit="1" customWidth="1"/>
    <col min="2" max="2" width="6.44140625" style="1" bestFit="1" customWidth="1"/>
    <col min="3" max="3" width="7" style="1" customWidth="1"/>
    <col min="4" max="4" width="6.44140625" style="1" bestFit="1" customWidth="1"/>
    <col min="5" max="5" width="7.33203125" style="1" bestFit="1" customWidth="1"/>
    <col min="6" max="6" width="6.44140625" style="1" bestFit="1" customWidth="1"/>
    <col min="7" max="7" width="7.33203125" style="1" customWidth="1"/>
    <col min="8" max="8" width="6.44140625" style="1" bestFit="1" customWidth="1"/>
    <col min="9" max="9" width="7.33203125" style="1" bestFit="1" customWidth="1"/>
    <col min="10" max="16384" width="9.109375" style="1"/>
  </cols>
  <sheetData>
    <row r="1" spans="1:14" ht="29.4" thickBot="1" x14ac:dyDescent="0.6">
      <c r="A1" s="67" t="s">
        <v>164</v>
      </c>
      <c r="B1" s="67"/>
      <c r="C1" s="67"/>
      <c r="D1" s="67"/>
      <c r="E1" s="67"/>
      <c r="F1" s="67"/>
      <c r="G1" s="67"/>
      <c r="H1" s="67"/>
      <c r="I1" s="67"/>
    </row>
    <row r="2" spans="1:14" ht="18.600000000000001" thickBot="1" x14ac:dyDescent="0.4">
      <c r="A2" s="51" t="s">
        <v>11</v>
      </c>
      <c r="B2" s="99">
        <v>45328</v>
      </c>
      <c r="C2" s="100"/>
      <c r="D2" s="99">
        <v>45329</v>
      </c>
      <c r="E2" s="100"/>
      <c r="F2" s="99">
        <v>45330</v>
      </c>
      <c r="G2" s="100"/>
      <c r="H2" s="99">
        <v>45331</v>
      </c>
      <c r="I2" s="100"/>
    </row>
    <row r="3" spans="1:14" ht="21" x14ac:dyDescent="0.4">
      <c r="A3" s="50" t="s">
        <v>138</v>
      </c>
      <c r="B3" s="101"/>
      <c r="C3" s="102"/>
      <c r="D3" s="101"/>
      <c r="E3" s="102"/>
      <c r="F3" s="101"/>
      <c r="G3" s="102"/>
      <c r="H3" s="101"/>
      <c r="I3" s="102"/>
    </row>
    <row r="4" spans="1:14" ht="21" x14ac:dyDescent="0.4">
      <c r="A4" s="3" t="s">
        <v>139</v>
      </c>
      <c r="B4" s="56"/>
      <c r="C4" s="57"/>
      <c r="D4" s="56"/>
      <c r="E4" s="57"/>
      <c r="F4" s="56"/>
      <c r="G4" s="57"/>
      <c r="H4" s="56"/>
      <c r="I4" s="57"/>
    </row>
    <row r="5" spans="1:14" ht="21" x14ac:dyDescent="0.4">
      <c r="A5" s="3" t="s">
        <v>140</v>
      </c>
      <c r="B5" s="56"/>
      <c r="C5" s="57"/>
      <c r="D5" s="56"/>
      <c r="E5" s="57"/>
      <c r="F5" s="56"/>
      <c r="G5" s="57"/>
      <c r="H5" s="56"/>
      <c r="I5" s="57"/>
      <c r="M5" s="52" t="s">
        <v>159</v>
      </c>
      <c r="N5" s="52"/>
    </row>
    <row r="6" spans="1:14" ht="21" x14ac:dyDescent="0.4">
      <c r="A6" s="3" t="s">
        <v>155</v>
      </c>
      <c r="B6" s="56"/>
      <c r="C6" s="57"/>
      <c r="D6" s="56"/>
      <c r="E6" s="57"/>
      <c r="F6" s="56"/>
      <c r="G6" s="57"/>
      <c r="H6" s="56"/>
      <c r="I6" s="57"/>
    </row>
    <row r="7" spans="1:14" ht="21" x14ac:dyDescent="0.4">
      <c r="A7" s="3" t="s">
        <v>163</v>
      </c>
      <c r="B7" s="56"/>
      <c r="C7" s="57"/>
      <c r="D7" s="58"/>
      <c r="E7" s="59"/>
      <c r="F7" s="58"/>
      <c r="G7" s="59"/>
      <c r="H7" s="58"/>
      <c r="I7" s="59"/>
    </row>
    <row r="8" spans="1:14" ht="21" x14ac:dyDescent="0.4">
      <c r="A8" s="3" t="s">
        <v>141</v>
      </c>
      <c r="B8" s="56"/>
      <c r="C8" s="57"/>
      <c r="D8" s="58"/>
      <c r="E8" s="59"/>
      <c r="F8" s="58"/>
      <c r="G8" s="59"/>
      <c r="H8" s="58"/>
      <c r="I8" s="59"/>
    </row>
    <row r="9" spans="1:14" ht="21" x14ac:dyDescent="0.4">
      <c r="A9" s="3" t="s">
        <v>142</v>
      </c>
      <c r="B9" s="56"/>
      <c r="C9" s="57"/>
      <c r="D9" s="58"/>
      <c r="E9" s="59"/>
      <c r="F9" s="58"/>
      <c r="G9" s="59"/>
      <c r="H9" s="58"/>
      <c r="I9" s="59"/>
    </row>
    <row r="10" spans="1:14" ht="21" x14ac:dyDescent="0.4">
      <c r="A10" s="3" t="s">
        <v>143</v>
      </c>
      <c r="B10" s="56"/>
      <c r="C10" s="57"/>
      <c r="D10" s="58"/>
      <c r="E10" s="59"/>
      <c r="F10" s="58"/>
      <c r="G10" s="59"/>
      <c r="H10" s="58"/>
      <c r="I10" s="59"/>
    </row>
    <row r="11" spans="1:14" ht="21" x14ac:dyDescent="0.4">
      <c r="A11" s="3" t="s">
        <v>144</v>
      </c>
      <c r="B11" s="56"/>
      <c r="C11" s="57"/>
      <c r="D11" s="58"/>
      <c r="E11" s="59"/>
      <c r="F11" s="58"/>
      <c r="G11" s="59"/>
      <c r="H11" s="58"/>
      <c r="I11" s="59"/>
    </row>
    <row r="12" spans="1:14" ht="21" x14ac:dyDescent="0.4">
      <c r="A12" s="3" t="s">
        <v>145</v>
      </c>
      <c r="B12" s="56"/>
      <c r="C12" s="57"/>
      <c r="D12" s="58"/>
      <c r="E12" s="59"/>
      <c r="F12" s="58"/>
      <c r="G12" s="59"/>
      <c r="H12" s="58"/>
      <c r="I12" s="59"/>
    </row>
    <row r="13" spans="1:14" ht="21" x14ac:dyDescent="0.4">
      <c r="A13" s="3" t="s">
        <v>146</v>
      </c>
      <c r="B13" s="56"/>
      <c r="C13" s="57"/>
      <c r="D13" s="58"/>
      <c r="E13" s="59"/>
      <c r="F13" s="58"/>
      <c r="G13" s="59"/>
      <c r="H13" s="58"/>
      <c r="I13" s="59"/>
    </row>
    <row r="14" spans="1:14" ht="21" x14ac:dyDescent="0.4">
      <c r="A14" s="3" t="s">
        <v>147</v>
      </c>
      <c r="B14" s="56"/>
      <c r="C14" s="57"/>
      <c r="D14" s="58"/>
      <c r="E14" s="59"/>
      <c r="F14" s="58"/>
      <c r="G14" s="59"/>
      <c r="H14" s="58"/>
      <c r="I14" s="59"/>
    </row>
    <row r="15" spans="1:14" ht="21" x14ac:dyDescent="0.4">
      <c r="A15" s="3" t="s">
        <v>148</v>
      </c>
      <c r="B15" s="56"/>
      <c r="C15" s="57"/>
      <c r="D15" s="58"/>
      <c r="E15" s="59"/>
      <c r="F15" s="58"/>
      <c r="G15" s="59"/>
      <c r="H15" s="58"/>
      <c r="I15" s="59"/>
    </row>
    <row r="16" spans="1:14" ht="21" x14ac:dyDescent="0.4">
      <c r="A16" s="3" t="s">
        <v>149</v>
      </c>
      <c r="B16" s="56"/>
      <c r="C16" s="57"/>
      <c r="D16" s="58"/>
      <c r="E16" s="59"/>
      <c r="F16" s="58"/>
      <c r="G16" s="59"/>
      <c r="H16" s="58"/>
      <c r="I16" s="59"/>
    </row>
    <row r="17" spans="1:14" ht="21" x14ac:dyDescent="0.4">
      <c r="A17" s="3" t="s">
        <v>150</v>
      </c>
      <c r="B17" s="56"/>
      <c r="C17" s="57"/>
      <c r="D17" s="58"/>
      <c r="E17" s="59"/>
      <c r="F17" s="58"/>
      <c r="G17" s="59"/>
      <c r="H17" s="58"/>
      <c r="I17" s="59"/>
    </row>
    <row r="18" spans="1:14" ht="21" x14ac:dyDescent="0.4">
      <c r="A18" s="3" t="s">
        <v>160</v>
      </c>
      <c r="B18" s="56"/>
      <c r="C18" s="57"/>
      <c r="D18" s="58"/>
      <c r="E18" s="59"/>
      <c r="F18" s="58"/>
      <c r="G18" s="59"/>
      <c r="H18" s="58"/>
      <c r="I18" s="59"/>
    </row>
    <row r="19" spans="1:14" ht="21" x14ac:dyDescent="0.4">
      <c r="A19" s="3" t="s">
        <v>151</v>
      </c>
      <c r="B19" s="56"/>
      <c r="C19" s="57"/>
      <c r="D19" s="58"/>
      <c r="E19" s="59"/>
      <c r="F19" s="58"/>
      <c r="G19" s="59"/>
      <c r="H19" s="58"/>
      <c r="I19" s="59"/>
    </row>
    <row r="20" spans="1:14" ht="21" x14ac:dyDescent="0.4">
      <c r="A20" s="3" t="s">
        <v>152</v>
      </c>
      <c r="B20" s="56"/>
      <c r="C20" s="57"/>
      <c r="D20" s="58"/>
      <c r="E20" s="59"/>
      <c r="F20" s="58"/>
      <c r="G20" s="59"/>
      <c r="H20" s="58"/>
      <c r="I20" s="59"/>
    </row>
    <row r="21" spans="1:14" ht="21" x14ac:dyDescent="0.4">
      <c r="A21" s="3" t="s">
        <v>153</v>
      </c>
      <c r="B21" s="56"/>
      <c r="C21" s="57"/>
      <c r="D21" s="58"/>
      <c r="E21" s="59"/>
      <c r="F21" s="58"/>
      <c r="G21" s="59"/>
      <c r="H21" s="58"/>
      <c r="I21" s="59"/>
    </row>
    <row r="22" spans="1:14" ht="21" x14ac:dyDescent="0.4">
      <c r="A22" s="3"/>
      <c r="B22" s="56"/>
      <c r="C22" s="57"/>
      <c r="D22" s="58"/>
      <c r="E22" s="59"/>
      <c r="F22" s="58"/>
      <c r="G22" s="59"/>
      <c r="H22" s="58"/>
      <c r="I22" s="59"/>
    </row>
    <row r="23" spans="1:14" ht="21" x14ac:dyDescent="0.4">
      <c r="A23" s="11" t="s">
        <v>39</v>
      </c>
      <c r="B23" s="56"/>
      <c r="C23" s="57"/>
      <c r="D23" s="58"/>
      <c r="E23" s="59"/>
      <c r="F23" s="58"/>
      <c r="G23" s="59"/>
      <c r="H23" s="58"/>
      <c r="I23" s="59"/>
    </row>
    <row r="24" spans="1:14" ht="21.6" thickBot="1" x14ac:dyDescent="0.45">
      <c r="A24" s="11" t="s">
        <v>21</v>
      </c>
      <c r="B24" s="63"/>
      <c r="C24" s="64"/>
      <c r="D24" s="103"/>
      <c r="E24" s="104"/>
      <c r="F24" s="103"/>
      <c r="G24" s="104"/>
      <c r="H24" s="103"/>
      <c r="I24" s="104"/>
    </row>
    <row r="25" spans="1:14" x14ac:dyDescent="0.3">
      <c r="A25" s="28"/>
      <c r="B25" s="5"/>
      <c r="C25" s="5"/>
      <c r="D25" s="5"/>
      <c r="E25" s="5"/>
      <c r="F25" s="5"/>
      <c r="G25" s="5"/>
      <c r="H25" s="5"/>
      <c r="I25" s="5"/>
    </row>
    <row r="26" spans="1:14" x14ac:dyDescent="0.3">
      <c r="A26" s="7" t="s">
        <v>13</v>
      </c>
      <c r="B26" s="68">
        <v>45328</v>
      </c>
      <c r="C26" s="69"/>
      <c r="D26" s="68">
        <v>45329</v>
      </c>
      <c r="E26" s="69"/>
      <c r="F26" s="68">
        <v>45330</v>
      </c>
      <c r="G26" s="69"/>
      <c r="H26" s="68">
        <v>45331</v>
      </c>
      <c r="I26" s="69"/>
    </row>
    <row r="27" spans="1:14" ht="14.4" customHeight="1" x14ac:dyDescent="0.3">
      <c r="A27" s="70" t="s">
        <v>25</v>
      </c>
      <c r="B27" s="72">
        <f>COUNTIF(B3:B24,"x")</f>
        <v>0</v>
      </c>
      <c r="C27" s="72"/>
      <c r="D27" s="72">
        <f>COUNTIF(D3:D24,"x")</f>
        <v>0</v>
      </c>
      <c r="E27" s="72"/>
      <c r="F27" s="72">
        <f>COUNTIF(F3:F24,"x")</f>
        <v>0</v>
      </c>
      <c r="G27" s="72"/>
      <c r="H27" s="72">
        <f>COUNTIF(H3:H24,"x")</f>
        <v>0</v>
      </c>
      <c r="I27" s="72"/>
    </row>
    <row r="28" spans="1:14" ht="14.4" customHeight="1" x14ac:dyDescent="0.3">
      <c r="A28" s="70"/>
      <c r="B28" s="72"/>
      <c r="C28" s="72"/>
      <c r="D28" s="72"/>
      <c r="E28" s="72"/>
      <c r="F28" s="72"/>
      <c r="G28" s="72"/>
      <c r="H28" s="72"/>
      <c r="I28" s="72"/>
    </row>
    <row r="29" spans="1:14" ht="14.4" customHeight="1" x14ac:dyDescent="0.3">
      <c r="A29" s="70"/>
      <c r="B29" s="72"/>
      <c r="C29" s="72"/>
      <c r="D29" s="72"/>
      <c r="E29" s="72"/>
      <c r="F29" s="72"/>
      <c r="G29" s="72"/>
      <c r="H29" s="72"/>
      <c r="I29" s="72"/>
    </row>
    <row r="30" spans="1:14" ht="18" x14ac:dyDescent="0.35">
      <c r="A30" s="46"/>
      <c r="B30" s="45"/>
      <c r="C30" s="45"/>
      <c r="D30" s="45"/>
      <c r="E30" s="45"/>
      <c r="F30" s="45"/>
      <c r="G30" s="45"/>
      <c r="H30" s="45"/>
      <c r="I30" s="45"/>
    </row>
    <row r="31" spans="1:14" ht="31.5" customHeight="1" thickBot="1" x14ac:dyDescent="0.6">
      <c r="A31" s="79" t="s">
        <v>164</v>
      </c>
      <c r="B31" s="79"/>
      <c r="C31" s="79"/>
      <c r="D31" s="79"/>
      <c r="E31" s="79"/>
      <c r="F31" s="79"/>
      <c r="G31" s="79"/>
      <c r="H31" s="79"/>
      <c r="I31" s="79"/>
    </row>
    <row r="32" spans="1:14" s="2" customFormat="1" ht="18.600000000000001" thickBot="1" x14ac:dyDescent="0.4">
      <c r="A32" s="49" t="s">
        <v>1</v>
      </c>
      <c r="B32" s="99">
        <v>45328</v>
      </c>
      <c r="C32" s="60"/>
      <c r="D32" s="99">
        <v>45329</v>
      </c>
      <c r="E32" s="60"/>
      <c r="F32" s="99">
        <v>45330</v>
      </c>
      <c r="G32" s="60"/>
      <c r="H32" s="99">
        <v>45331</v>
      </c>
      <c r="I32" s="60"/>
      <c r="M32" s="90"/>
      <c r="N32" s="90"/>
    </row>
    <row r="33" spans="1:14" s="2" customFormat="1" ht="20.25" customHeight="1" x14ac:dyDescent="0.4">
      <c r="A33" s="47" t="s">
        <v>127</v>
      </c>
      <c r="B33" s="101"/>
      <c r="C33" s="102"/>
      <c r="D33" s="105"/>
      <c r="E33" s="106"/>
      <c r="F33" s="105"/>
      <c r="G33" s="106"/>
      <c r="H33" s="105"/>
      <c r="I33" s="106"/>
      <c r="M33" s="90"/>
      <c r="N33" s="90"/>
    </row>
    <row r="34" spans="1:14" s="2" customFormat="1" ht="20.25" customHeight="1" x14ac:dyDescent="0.4">
      <c r="A34" s="35" t="s">
        <v>128</v>
      </c>
      <c r="B34" s="56"/>
      <c r="C34" s="57"/>
      <c r="D34" s="58"/>
      <c r="E34" s="59"/>
      <c r="F34" s="58"/>
      <c r="G34" s="59"/>
      <c r="H34" s="58"/>
      <c r="I34" s="59"/>
    </row>
    <row r="35" spans="1:14" s="2" customFormat="1" ht="20.25" customHeight="1" x14ac:dyDescent="0.4">
      <c r="A35" s="35" t="s">
        <v>129</v>
      </c>
      <c r="B35" s="56"/>
      <c r="C35" s="57"/>
      <c r="D35" s="58"/>
      <c r="E35" s="59"/>
      <c r="F35" s="58"/>
      <c r="G35" s="59"/>
      <c r="H35" s="58"/>
      <c r="I35" s="59"/>
    </row>
    <row r="36" spans="1:14" s="2" customFormat="1" ht="20.25" customHeight="1" x14ac:dyDescent="0.4">
      <c r="A36" s="35" t="s">
        <v>130</v>
      </c>
      <c r="B36" s="56"/>
      <c r="C36" s="57"/>
      <c r="D36" s="58"/>
      <c r="E36" s="59"/>
      <c r="F36" s="58"/>
      <c r="G36" s="59"/>
      <c r="H36" s="58"/>
      <c r="I36" s="59"/>
    </row>
    <row r="37" spans="1:14" s="2" customFormat="1" ht="20.25" customHeight="1" x14ac:dyDescent="0.4">
      <c r="A37" s="35" t="s">
        <v>131</v>
      </c>
      <c r="B37" s="56"/>
      <c r="C37" s="57"/>
      <c r="D37" s="58"/>
      <c r="E37" s="59"/>
      <c r="F37" s="58"/>
      <c r="G37" s="59"/>
      <c r="H37" s="58"/>
      <c r="I37" s="59"/>
    </row>
    <row r="38" spans="1:14" ht="20.25" customHeight="1" x14ac:dyDescent="0.4">
      <c r="A38" s="35" t="s">
        <v>156</v>
      </c>
      <c r="B38" s="56"/>
      <c r="C38" s="57"/>
      <c r="D38" s="58"/>
      <c r="E38" s="59"/>
      <c r="F38" s="58"/>
      <c r="G38" s="59"/>
      <c r="H38" s="58"/>
      <c r="I38" s="59"/>
    </row>
    <row r="39" spans="1:14" ht="20.25" customHeight="1" x14ac:dyDescent="0.4">
      <c r="A39" s="35" t="s">
        <v>132</v>
      </c>
      <c r="B39" s="56"/>
      <c r="C39" s="57"/>
      <c r="D39" s="58"/>
      <c r="E39" s="59"/>
      <c r="F39" s="58"/>
      <c r="G39" s="59"/>
      <c r="H39" s="58"/>
      <c r="I39" s="59"/>
    </row>
    <row r="40" spans="1:14" ht="20.25" customHeight="1" x14ac:dyDescent="0.4">
      <c r="A40" s="35" t="s">
        <v>133</v>
      </c>
      <c r="B40" s="56"/>
      <c r="C40" s="57"/>
      <c r="D40" s="58"/>
      <c r="E40" s="59"/>
      <c r="F40" s="58"/>
      <c r="G40" s="59"/>
      <c r="H40" s="58"/>
      <c r="I40" s="59"/>
    </row>
    <row r="41" spans="1:14" ht="20.25" customHeight="1" x14ac:dyDescent="0.4">
      <c r="A41" s="35" t="s">
        <v>134</v>
      </c>
      <c r="B41" s="56"/>
      <c r="C41" s="57"/>
      <c r="D41" s="58"/>
      <c r="E41" s="59"/>
      <c r="F41" s="58"/>
      <c r="G41" s="59"/>
      <c r="H41" s="58"/>
      <c r="I41" s="59"/>
    </row>
    <row r="42" spans="1:14" ht="20.25" customHeight="1" x14ac:dyDescent="0.4">
      <c r="A42" s="35" t="s">
        <v>135</v>
      </c>
      <c r="B42" s="56"/>
      <c r="C42" s="57"/>
      <c r="D42" s="58"/>
      <c r="E42" s="59"/>
      <c r="F42" s="58"/>
      <c r="G42" s="59"/>
      <c r="H42" s="58"/>
      <c r="I42" s="59"/>
    </row>
    <row r="43" spans="1:14" ht="20.25" customHeight="1" x14ac:dyDescent="0.4">
      <c r="A43" s="35" t="s">
        <v>136</v>
      </c>
      <c r="B43" s="56"/>
      <c r="C43" s="57"/>
      <c r="D43" s="58"/>
      <c r="E43" s="59"/>
      <c r="F43" s="58"/>
      <c r="G43" s="59"/>
      <c r="H43" s="58"/>
      <c r="I43" s="59"/>
    </row>
    <row r="44" spans="1:14" ht="20.25" customHeight="1" x14ac:dyDescent="0.4">
      <c r="A44" s="35" t="s">
        <v>137</v>
      </c>
      <c r="B44" s="56"/>
      <c r="C44" s="57"/>
      <c r="D44" s="58"/>
      <c r="E44" s="59"/>
      <c r="F44" s="58"/>
      <c r="G44" s="59"/>
      <c r="H44" s="58"/>
      <c r="I44" s="59"/>
    </row>
    <row r="45" spans="1:14" ht="20.25" customHeight="1" x14ac:dyDescent="0.4">
      <c r="A45" s="35"/>
      <c r="B45" s="56"/>
      <c r="C45" s="57"/>
      <c r="D45" s="58"/>
      <c r="E45" s="59"/>
      <c r="F45" s="58"/>
      <c r="G45" s="59"/>
      <c r="H45" s="58"/>
      <c r="I45" s="59"/>
    </row>
    <row r="46" spans="1:14" ht="20.25" customHeight="1" x14ac:dyDescent="0.4">
      <c r="A46" s="35"/>
      <c r="B46" s="56"/>
      <c r="C46" s="57"/>
      <c r="D46" s="58"/>
      <c r="E46" s="59"/>
      <c r="F46" s="58"/>
      <c r="G46" s="59"/>
      <c r="H46" s="58"/>
      <c r="I46" s="59"/>
    </row>
    <row r="47" spans="1:14" ht="20.25" customHeight="1" x14ac:dyDescent="0.4">
      <c r="A47" s="35"/>
      <c r="B47" s="56"/>
      <c r="C47" s="57"/>
      <c r="D47" s="58"/>
      <c r="E47" s="59"/>
      <c r="F47" s="58"/>
      <c r="G47" s="59"/>
      <c r="H47" s="58"/>
      <c r="I47" s="59"/>
    </row>
    <row r="48" spans="1:14" ht="20.25" customHeight="1" x14ac:dyDescent="0.4">
      <c r="A48" s="35"/>
      <c r="B48" s="56"/>
      <c r="C48" s="57"/>
      <c r="D48" s="58"/>
      <c r="E48" s="59"/>
      <c r="F48" s="58"/>
      <c r="G48" s="59"/>
      <c r="H48" s="58"/>
      <c r="I48" s="59"/>
    </row>
    <row r="49" spans="1:10" ht="20.25" customHeight="1" x14ac:dyDescent="0.4">
      <c r="A49" s="35"/>
      <c r="B49" s="56"/>
      <c r="C49" s="57"/>
      <c r="D49" s="58"/>
      <c r="E49" s="59"/>
      <c r="F49" s="58"/>
      <c r="G49" s="59"/>
      <c r="H49" s="58"/>
      <c r="I49" s="59"/>
    </row>
    <row r="50" spans="1:10" ht="20.25" customHeight="1" x14ac:dyDescent="0.4">
      <c r="A50" s="35"/>
      <c r="B50" s="56"/>
      <c r="C50" s="57"/>
      <c r="D50" s="58"/>
      <c r="E50" s="59"/>
      <c r="F50" s="58"/>
      <c r="G50" s="59"/>
      <c r="H50" s="58"/>
      <c r="I50" s="59"/>
    </row>
    <row r="51" spans="1:10" ht="20.25" customHeight="1" x14ac:dyDescent="0.4">
      <c r="A51" s="35"/>
      <c r="B51" s="56"/>
      <c r="C51" s="57"/>
      <c r="D51" s="58"/>
      <c r="E51" s="59"/>
      <c r="F51" s="58"/>
      <c r="G51" s="59"/>
      <c r="H51" s="58"/>
      <c r="I51" s="59"/>
    </row>
    <row r="52" spans="1:10" ht="20.25" customHeight="1" x14ac:dyDescent="0.4">
      <c r="A52" s="35"/>
      <c r="B52" s="56"/>
      <c r="C52" s="57"/>
      <c r="D52" s="58"/>
      <c r="E52" s="59"/>
      <c r="F52" s="58"/>
      <c r="G52" s="59"/>
      <c r="H52" s="58"/>
      <c r="I52" s="59"/>
    </row>
    <row r="53" spans="1:10" ht="20.25" customHeight="1" thickBot="1" x14ac:dyDescent="0.45">
      <c r="A53" s="19" t="s">
        <v>17</v>
      </c>
      <c r="B53" s="63"/>
      <c r="C53" s="64"/>
      <c r="D53" s="63"/>
      <c r="E53" s="64"/>
      <c r="F53" s="63"/>
      <c r="G53" s="64"/>
      <c r="H53" s="63"/>
      <c r="I53" s="64"/>
      <c r="J53" s="27"/>
    </row>
    <row r="54" spans="1:10" s="6" customFormat="1" ht="10.199999999999999" x14ac:dyDescent="0.2">
      <c r="A54" s="12"/>
      <c r="B54" s="26"/>
    </row>
    <row r="55" spans="1:10" x14ac:dyDescent="0.3">
      <c r="A55" s="7" t="s">
        <v>1</v>
      </c>
      <c r="B55" s="68">
        <v>45328</v>
      </c>
      <c r="C55" s="69"/>
      <c r="D55" s="68">
        <v>45329</v>
      </c>
      <c r="E55" s="69"/>
      <c r="F55" s="68">
        <v>45330</v>
      </c>
      <c r="G55" s="69"/>
      <c r="H55" s="68">
        <v>45331</v>
      </c>
      <c r="I55" s="69"/>
    </row>
    <row r="56" spans="1:10" ht="15" customHeight="1" x14ac:dyDescent="0.3">
      <c r="A56" s="70" t="s">
        <v>34</v>
      </c>
      <c r="B56" s="72">
        <f>COUNTIF(B33:B53,"x")</f>
        <v>0</v>
      </c>
      <c r="C56" s="72"/>
      <c r="D56" s="72">
        <f>COUNTIF(D33:D53,"x")</f>
        <v>0</v>
      </c>
      <c r="E56" s="72"/>
      <c r="F56" s="72">
        <f>COUNTIF(F33:F53,"x")</f>
        <v>0</v>
      </c>
      <c r="G56" s="72"/>
      <c r="H56" s="72">
        <f>COUNTIF(H33:H53,"x")</f>
        <v>0</v>
      </c>
      <c r="I56" s="72"/>
    </row>
    <row r="57" spans="1:10" ht="15" customHeight="1" x14ac:dyDescent="0.3">
      <c r="A57" s="71"/>
      <c r="B57" s="72"/>
      <c r="C57" s="72"/>
      <c r="D57" s="72"/>
      <c r="E57" s="72"/>
      <c r="F57" s="72"/>
      <c r="G57" s="72"/>
      <c r="H57" s="72"/>
      <c r="I57" s="72"/>
    </row>
    <row r="58" spans="1:10" ht="15" customHeight="1" x14ac:dyDescent="0.3">
      <c r="A58" s="71"/>
      <c r="B58" s="72"/>
      <c r="C58" s="72"/>
      <c r="D58" s="72"/>
      <c r="E58" s="72"/>
      <c r="F58" s="72"/>
      <c r="G58" s="72"/>
      <c r="H58" s="72"/>
      <c r="I58" s="72"/>
    </row>
    <row r="59" spans="1:10" ht="15" customHeight="1" x14ac:dyDescent="0.35">
      <c r="A59" s="43"/>
      <c r="B59" s="45"/>
      <c r="C59" s="45"/>
      <c r="D59" s="45"/>
      <c r="E59" s="45"/>
      <c r="F59" s="45"/>
      <c r="G59" s="45"/>
      <c r="H59" s="45"/>
      <c r="I59" s="45"/>
    </row>
    <row r="60" spans="1:10" ht="31.5" customHeight="1" thickBot="1" x14ac:dyDescent="0.6">
      <c r="A60" s="67" t="s">
        <v>164</v>
      </c>
      <c r="B60" s="67"/>
      <c r="C60" s="67"/>
      <c r="D60" s="67"/>
      <c r="E60" s="67"/>
      <c r="F60" s="67"/>
      <c r="G60" s="67"/>
      <c r="H60" s="67"/>
      <c r="I60" s="67"/>
    </row>
    <row r="61" spans="1:10" ht="18.600000000000001" thickBot="1" x14ac:dyDescent="0.4">
      <c r="A61" s="48" t="s">
        <v>3</v>
      </c>
      <c r="B61" s="99">
        <v>45328</v>
      </c>
      <c r="C61" s="60"/>
      <c r="D61" s="99">
        <v>45329</v>
      </c>
      <c r="E61" s="60"/>
      <c r="F61" s="99">
        <v>45330</v>
      </c>
      <c r="G61" s="60"/>
      <c r="H61" s="99">
        <v>45331</v>
      </c>
      <c r="I61" s="60"/>
    </row>
    <row r="62" spans="1:10" ht="20.25" customHeight="1" x14ac:dyDescent="0.4">
      <c r="A62" s="47" t="s">
        <v>40</v>
      </c>
      <c r="B62" s="58"/>
      <c r="C62" s="59"/>
      <c r="D62" s="107"/>
      <c r="E62" s="108"/>
      <c r="F62" s="107"/>
      <c r="G62" s="108"/>
      <c r="H62" s="107"/>
      <c r="I62" s="108"/>
    </row>
    <row r="63" spans="1:10" ht="20.25" customHeight="1" x14ac:dyDescent="0.4">
      <c r="A63" s="35" t="s">
        <v>41</v>
      </c>
      <c r="B63" s="58"/>
      <c r="C63" s="59"/>
      <c r="D63" s="58"/>
      <c r="E63" s="59"/>
      <c r="F63" s="58"/>
      <c r="G63" s="59"/>
      <c r="H63" s="58"/>
      <c r="I63" s="59"/>
    </row>
    <row r="64" spans="1:10" ht="20.25" customHeight="1" x14ac:dyDescent="0.4">
      <c r="A64" s="35" t="s">
        <v>42</v>
      </c>
      <c r="B64" s="58"/>
      <c r="C64" s="59"/>
      <c r="D64" s="58"/>
      <c r="E64" s="59"/>
      <c r="F64" s="58"/>
      <c r="G64" s="59"/>
      <c r="H64" s="58"/>
      <c r="I64" s="59"/>
    </row>
    <row r="65" spans="1:9" ht="20.25" customHeight="1" x14ac:dyDescent="0.4">
      <c r="A65" s="35" t="s">
        <v>43</v>
      </c>
      <c r="B65" s="58"/>
      <c r="C65" s="59"/>
      <c r="D65" s="58"/>
      <c r="E65" s="59"/>
      <c r="F65" s="58"/>
      <c r="G65" s="59"/>
      <c r="H65" s="58"/>
      <c r="I65" s="59"/>
    </row>
    <row r="66" spans="1:9" ht="20.25" customHeight="1" x14ac:dyDescent="0.4">
      <c r="A66" s="35" t="s">
        <v>44</v>
      </c>
      <c r="B66" s="58"/>
      <c r="C66" s="59"/>
      <c r="D66" s="58"/>
      <c r="E66" s="59"/>
      <c r="F66" s="58"/>
      <c r="G66" s="59"/>
      <c r="H66" s="58"/>
      <c r="I66" s="59"/>
    </row>
    <row r="67" spans="1:9" ht="20.25" customHeight="1" x14ac:dyDescent="0.4">
      <c r="A67" s="35" t="s">
        <v>45</v>
      </c>
      <c r="B67" s="58"/>
      <c r="C67" s="59"/>
      <c r="D67" s="58"/>
      <c r="E67" s="59"/>
      <c r="F67" s="58"/>
      <c r="G67" s="59"/>
      <c r="H67" s="58"/>
      <c r="I67" s="59"/>
    </row>
    <row r="68" spans="1:9" ht="20.25" customHeight="1" x14ac:dyDescent="0.4">
      <c r="A68" s="35" t="s">
        <v>46</v>
      </c>
      <c r="B68" s="58"/>
      <c r="C68" s="59"/>
      <c r="D68" s="58"/>
      <c r="E68" s="59"/>
      <c r="F68" s="58"/>
      <c r="G68" s="59"/>
      <c r="H68" s="58"/>
      <c r="I68" s="59"/>
    </row>
    <row r="69" spans="1:9" ht="20.25" customHeight="1" x14ac:dyDescent="0.4">
      <c r="A69" s="35" t="s">
        <v>47</v>
      </c>
      <c r="B69" s="58"/>
      <c r="C69" s="59"/>
      <c r="D69" s="58"/>
      <c r="E69" s="59"/>
      <c r="F69" s="58"/>
      <c r="G69" s="59"/>
      <c r="H69" s="58"/>
      <c r="I69" s="59"/>
    </row>
    <row r="70" spans="1:9" ht="20.25" customHeight="1" x14ac:dyDescent="0.4">
      <c r="A70" s="35" t="s">
        <v>48</v>
      </c>
      <c r="B70" s="58"/>
      <c r="C70" s="59"/>
      <c r="D70" s="58"/>
      <c r="E70" s="59"/>
      <c r="F70" s="58"/>
      <c r="G70" s="59"/>
      <c r="H70" s="58"/>
      <c r="I70" s="59"/>
    </row>
    <row r="71" spans="1:9" ht="20.25" customHeight="1" x14ac:dyDescent="0.4">
      <c r="A71" s="35" t="s">
        <v>49</v>
      </c>
      <c r="B71" s="58"/>
      <c r="C71" s="59"/>
      <c r="D71" s="58"/>
      <c r="E71" s="59"/>
      <c r="F71" s="58"/>
      <c r="G71" s="59"/>
      <c r="H71" s="58"/>
      <c r="I71" s="59"/>
    </row>
    <row r="72" spans="1:9" ht="20.25" customHeight="1" x14ac:dyDescent="0.4">
      <c r="A72" s="35" t="s">
        <v>50</v>
      </c>
      <c r="B72" s="58"/>
      <c r="C72" s="59"/>
      <c r="D72" s="58"/>
      <c r="E72" s="59"/>
      <c r="F72" s="58"/>
      <c r="G72" s="59"/>
      <c r="H72" s="58"/>
      <c r="I72" s="59"/>
    </row>
    <row r="73" spans="1:9" ht="20.25" customHeight="1" x14ac:dyDescent="0.4">
      <c r="A73" s="35" t="s">
        <v>51</v>
      </c>
      <c r="B73" s="58"/>
      <c r="C73" s="59"/>
      <c r="D73" s="58"/>
      <c r="E73" s="59"/>
      <c r="F73" s="58"/>
      <c r="G73" s="59"/>
      <c r="H73" s="58"/>
      <c r="I73" s="59"/>
    </row>
    <row r="74" spans="1:9" ht="20.25" customHeight="1" x14ac:dyDescent="0.4">
      <c r="A74" s="35" t="s">
        <v>52</v>
      </c>
      <c r="B74" s="58"/>
      <c r="C74" s="59"/>
      <c r="D74" s="58"/>
      <c r="E74" s="59"/>
      <c r="F74" s="58"/>
      <c r="G74" s="59"/>
      <c r="H74" s="58"/>
      <c r="I74" s="59"/>
    </row>
    <row r="75" spans="1:9" ht="20.25" customHeight="1" x14ac:dyDescent="0.4">
      <c r="A75" s="35"/>
      <c r="B75" s="58"/>
      <c r="C75" s="59"/>
      <c r="D75" s="58"/>
      <c r="E75" s="59"/>
      <c r="F75" s="58"/>
      <c r="G75" s="59"/>
      <c r="H75" s="58"/>
      <c r="I75" s="59"/>
    </row>
    <row r="76" spans="1:9" ht="20.25" customHeight="1" x14ac:dyDescent="0.4">
      <c r="A76" s="35"/>
      <c r="B76" s="58"/>
      <c r="C76" s="59"/>
      <c r="D76" s="58"/>
      <c r="E76" s="59"/>
      <c r="F76" s="58"/>
      <c r="G76" s="59"/>
      <c r="H76" s="58"/>
      <c r="I76" s="59"/>
    </row>
    <row r="77" spans="1:9" ht="20.25" customHeight="1" x14ac:dyDescent="0.4">
      <c r="A77" s="35"/>
      <c r="B77" s="58"/>
      <c r="C77" s="59"/>
      <c r="D77" s="58"/>
      <c r="E77" s="59"/>
      <c r="F77" s="58"/>
      <c r="G77" s="59"/>
      <c r="H77" s="58"/>
      <c r="I77" s="59"/>
    </row>
    <row r="78" spans="1:9" ht="20.25" customHeight="1" x14ac:dyDescent="0.4">
      <c r="A78" s="35"/>
      <c r="B78" s="58"/>
      <c r="C78" s="59"/>
      <c r="D78" s="58"/>
      <c r="E78" s="59"/>
      <c r="F78" s="58"/>
      <c r="G78" s="59"/>
      <c r="H78" s="58"/>
      <c r="I78" s="59"/>
    </row>
    <row r="79" spans="1:9" ht="20.25" customHeight="1" x14ac:dyDescent="0.4">
      <c r="A79" s="35"/>
      <c r="B79" s="58"/>
      <c r="C79" s="59"/>
      <c r="D79" s="58"/>
      <c r="E79" s="59"/>
      <c r="F79" s="58"/>
      <c r="G79" s="59"/>
      <c r="H79" s="58"/>
      <c r="I79" s="59"/>
    </row>
    <row r="80" spans="1:9" ht="20.25" customHeight="1" x14ac:dyDescent="0.4">
      <c r="A80" s="4"/>
      <c r="B80" s="58"/>
      <c r="C80" s="59"/>
      <c r="D80" s="58"/>
      <c r="E80" s="59"/>
      <c r="F80" s="58"/>
      <c r="G80" s="59"/>
      <c r="H80" s="58"/>
      <c r="I80" s="59"/>
    </row>
    <row r="81" spans="1:9" ht="20.25" customHeight="1" x14ac:dyDescent="0.4">
      <c r="A81" s="33"/>
      <c r="B81" s="58"/>
      <c r="C81" s="59"/>
      <c r="D81" s="58"/>
      <c r="E81" s="59"/>
      <c r="F81" s="58"/>
      <c r="G81" s="59"/>
      <c r="H81" s="58"/>
      <c r="I81" s="59"/>
    </row>
    <row r="82" spans="1:9" ht="20.25" customHeight="1" thickBot="1" x14ac:dyDescent="0.45">
      <c r="A82" s="20" t="s">
        <v>83</v>
      </c>
      <c r="B82" s="63"/>
      <c r="C82" s="64"/>
      <c r="D82" s="63"/>
      <c r="E82" s="64"/>
      <c r="F82" s="63"/>
      <c r="G82" s="64"/>
      <c r="H82" s="63"/>
      <c r="I82" s="64"/>
    </row>
    <row r="83" spans="1:9" x14ac:dyDescent="0.3">
      <c r="A83" s="8"/>
      <c r="B83" s="9"/>
      <c r="C83" s="9"/>
      <c r="D83" s="9"/>
      <c r="E83" s="9"/>
      <c r="F83" s="9"/>
      <c r="G83" s="9"/>
      <c r="H83" s="9"/>
      <c r="I83" s="9"/>
    </row>
    <row r="84" spans="1:9" x14ac:dyDescent="0.3">
      <c r="A84" s="7" t="s">
        <v>26</v>
      </c>
      <c r="B84" s="68">
        <v>45328</v>
      </c>
      <c r="C84" s="69"/>
      <c r="D84" s="68">
        <v>45329</v>
      </c>
      <c r="E84" s="69"/>
      <c r="F84" s="68">
        <v>45330</v>
      </c>
      <c r="G84" s="69"/>
      <c r="H84" s="68">
        <v>45331</v>
      </c>
      <c r="I84" s="69"/>
    </row>
    <row r="85" spans="1:9" ht="15" customHeight="1" x14ac:dyDescent="0.3">
      <c r="A85" s="80" t="s">
        <v>34</v>
      </c>
      <c r="B85" s="73">
        <f>COUNTIF(B62:B82,"x")</f>
        <v>0</v>
      </c>
      <c r="C85" s="74"/>
      <c r="D85" s="73">
        <f>COUNTIF(D62:D82,"x")</f>
        <v>0</v>
      </c>
      <c r="E85" s="74"/>
      <c r="F85" s="73">
        <f>COUNTIF(F62:F82,"x")</f>
        <v>0</v>
      </c>
      <c r="G85" s="74"/>
      <c r="H85" s="73">
        <f>COUNTIF(H62:H82,"x")</f>
        <v>0</v>
      </c>
      <c r="I85" s="74"/>
    </row>
    <row r="86" spans="1:9" ht="15" customHeight="1" x14ac:dyDescent="0.3">
      <c r="A86" s="81"/>
      <c r="B86" s="75"/>
      <c r="C86" s="76"/>
      <c r="D86" s="75"/>
      <c r="E86" s="76"/>
      <c r="F86" s="75"/>
      <c r="G86" s="76"/>
      <c r="H86" s="75"/>
      <c r="I86" s="76"/>
    </row>
    <row r="87" spans="1:9" ht="15" customHeight="1" x14ac:dyDescent="0.3">
      <c r="A87" s="82"/>
      <c r="B87" s="77"/>
      <c r="C87" s="78"/>
      <c r="D87" s="77"/>
      <c r="E87" s="78"/>
      <c r="F87" s="77"/>
      <c r="G87" s="78"/>
      <c r="H87" s="77"/>
      <c r="I87" s="78"/>
    </row>
    <row r="88" spans="1:9" s="10" customFormat="1" x14ac:dyDescent="0.3">
      <c r="A88" s="2"/>
    </row>
    <row r="89" spans="1:9" ht="29.4" thickBot="1" x14ac:dyDescent="0.6">
      <c r="A89" s="67" t="s">
        <v>164</v>
      </c>
      <c r="B89" s="67"/>
      <c r="C89" s="67"/>
      <c r="D89" s="67"/>
      <c r="E89" s="67"/>
      <c r="F89" s="67"/>
      <c r="G89" s="67"/>
      <c r="H89" s="67"/>
      <c r="I89" s="67"/>
    </row>
    <row r="90" spans="1:9" ht="18.600000000000001" thickBot="1" x14ac:dyDescent="0.4">
      <c r="A90" s="48" t="s">
        <v>4</v>
      </c>
      <c r="B90" s="99">
        <v>45328</v>
      </c>
      <c r="C90" s="60" t="s">
        <v>2</v>
      </c>
      <c r="D90" s="99">
        <v>45329</v>
      </c>
      <c r="E90" s="60" t="s">
        <v>2</v>
      </c>
      <c r="F90" s="99">
        <v>45330</v>
      </c>
      <c r="G90" s="60" t="s">
        <v>2</v>
      </c>
      <c r="H90" s="99">
        <v>45331</v>
      </c>
      <c r="I90" s="60" t="s">
        <v>2</v>
      </c>
    </row>
    <row r="91" spans="1:9" ht="20.25" customHeight="1" x14ac:dyDescent="0.4">
      <c r="A91" s="47" t="s">
        <v>162</v>
      </c>
      <c r="B91" s="58"/>
      <c r="C91" s="59"/>
      <c r="D91" s="58"/>
      <c r="E91" s="59"/>
      <c r="F91" s="58"/>
      <c r="G91" s="59"/>
      <c r="H91" s="58"/>
      <c r="I91" s="59"/>
    </row>
    <row r="92" spans="1:9" ht="20.25" customHeight="1" x14ac:dyDescent="0.4">
      <c r="A92" s="47" t="s">
        <v>157</v>
      </c>
      <c r="B92" s="58"/>
      <c r="C92" s="59"/>
      <c r="D92" s="58"/>
      <c r="E92" s="59"/>
      <c r="F92" s="58"/>
      <c r="G92" s="59"/>
      <c r="H92" s="58"/>
      <c r="I92" s="59"/>
    </row>
    <row r="93" spans="1:9" ht="20.25" customHeight="1" x14ac:dyDescent="0.4">
      <c r="A93" s="47" t="s">
        <v>53</v>
      </c>
      <c r="B93" s="58"/>
      <c r="C93" s="59"/>
      <c r="D93" s="58"/>
      <c r="E93" s="59"/>
      <c r="F93" s="58"/>
      <c r="G93" s="59"/>
      <c r="H93" s="58"/>
      <c r="I93" s="59"/>
    </row>
    <row r="94" spans="1:9" ht="20.25" customHeight="1" x14ac:dyDescent="0.4">
      <c r="A94" s="35" t="s">
        <v>54</v>
      </c>
      <c r="B94" s="58"/>
      <c r="C94" s="59"/>
      <c r="D94" s="58"/>
      <c r="E94" s="59"/>
      <c r="F94" s="58"/>
      <c r="G94" s="59"/>
      <c r="H94" s="58"/>
      <c r="I94" s="59"/>
    </row>
    <row r="95" spans="1:9" ht="20.25" customHeight="1" x14ac:dyDescent="0.4">
      <c r="A95" s="35" t="s">
        <v>55</v>
      </c>
      <c r="B95" s="58"/>
      <c r="C95" s="59"/>
      <c r="D95" s="58"/>
      <c r="E95" s="59"/>
      <c r="F95" s="58"/>
      <c r="G95" s="59"/>
      <c r="H95" s="58"/>
      <c r="I95" s="59"/>
    </row>
    <row r="96" spans="1:9" ht="20.25" customHeight="1" x14ac:dyDescent="0.4">
      <c r="A96" s="35" t="s">
        <v>56</v>
      </c>
      <c r="B96" s="58"/>
      <c r="C96" s="59"/>
      <c r="D96" s="58"/>
      <c r="E96" s="59"/>
      <c r="F96" s="58"/>
      <c r="G96" s="59"/>
      <c r="H96" s="58"/>
      <c r="I96" s="59"/>
    </row>
    <row r="97" spans="1:10" ht="20.25" customHeight="1" x14ac:dyDescent="0.4">
      <c r="A97" s="35" t="s">
        <v>57</v>
      </c>
      <c r="B97" s="58"/>
      <c r="C97" s="59"/>
      <c r="D97" s="58"/>
      <c r="E97" s="59"/>
      <c r="F97" s="58"/>
      <c r="G97" s="59"/>
      <c r="H97" s="58"/>
      <c r="I97" s="59"/>
    </row>
    <row r="98" spans="1:10" ht="20.25" customHeight="1" x14ac:dyDescent="0.4">
      <c r="A98" s="35" t="s">
        <v>58</v>
      </c>
      <c r="B98" s="58"/>
      <c r="C98" s="59"/>
      <c r="D98" s="58"/>
      <c r="E98" s="59"/>
      <c r="F98" s="58"/>
      <c r="G98" s="59"/>
      <c r="H98" s="58"/>
      <c r="I98" s="59"/>
    </row>
    <row r="99" spans="1:10" ht="20.25" customHeight="1" x14ac:dyDescent="0.4">
      <c r="A99" s="35"/>
      <c r="B99" s="58"/>
      <c r="C99" s="59"/>
      <c r="D99" s="58"/>
      <c r="E99" s="59"/>
      <c r="F99" s="58"/>
      <c r="G99" s="59"/>
      <c r="H99" s="58"/>
      <c r="I99" s="59"/>
    </row>
    <row r="100" spans="1:10" ht="20.25" customHeight="1" x14ac:dyDescent="0.4">
      <c r="A100" s="35"/>
      <c r="B100" s="58"/>
      <c r="C100" s="59"/>
      <c r="D100" s="58"/>
      <c r="E100" s="59"/>
      <c r="F100" s="58"/>
      <c r="G100" s="59"/>
      <c r="H100" s="58"/>
      <c r="I100" s="59"/>
    </row>
    <row r="101" spans="1:10" ht="20.25" customHeight="1" x14ac:dyDescent="0.4">
      <c r="A101" s="35"/>
      <c r="B101" s="58"/>
      <c r="C101" s="59"/>
      <c r="D101" s="58"/>
      <c r="E101" s="59"/>
      <c r="F101" s="58"/>
      <c r="G101" s="59"/>
      <c r="H101" s="58"/>
      <c r="I101" s="59"/>
    </row>
    <row r="102" spans="1:10" ht="20.25" customHeight="1" x14ac:dyDescent="0.4">
      <c r="A102" s="35"/>
      <c r="B102" s="58"/>
      <c r="C102" s="59"/>
      <c r="D102" s="58"/>
      <c r="E102" s="59"/>
      <c r="F102" s="58"/>
      <c r="G102" s="59"/>
      <c r="H102" s="58"/>
      <c r="I102" s="59"/>
    </row>
    <row r="103" spans="1:10" ht="20.25" customHeight="1" x14ac:dyDescent="0.4">
      <c r="A103" s="35"/>
      <c r="B103" s="58"/>
      <c r="C103" s="59"/>
      <c r="D103" s="58"/>
      <c r="E103" s="59"/>
      <c r="F103" s="58"/>
      <c r="G103" s="59"/>
      <c r="H103" s="58"/>
      <c r="I103" s="59"/>
    </row>
    <row r="104" spans="1:10" ht="20.25" customHeight="1" x14ac:dyDescent="0.4">
      <c r="A104" s="35"/>
      <c r="B104" s="58"/>
      <c r="C104" s="59"/>
      <c r="D104" s="58"/>
      <c r="E104" s="59"/>
      <c r="F104" s="58"/>
      <c r="G104" s="59"/>
      <c r="H104" s="58"/>
      <c r="I104" s="59"/>
    </row>
    <row r="105" spans="1:10" ht="20.25" customHeight="1" x14ac:dyDescent="0.4">
      <c r="A105" s="35"/>
      <c r="B105" s="58"/>
      <c r="C105" s="59"/>
      <c r="D105" s="58"/>
      <c r="E105" s="59"/>
      <c r="F105" s="58"/>
      <c r="G105" s="59"/>
      <c r="H105" s="58"/>
      <c r="I105" s="59"/>
    </row>
    <row r="106" spans="1:10" ht="20.25" customHeight="1" x14ac:dyDescent="0.4">
      <c r="A106" s="35"/>
      <c r="B106" s="58"/>
      <c r="C106" s="59"/>
      <c r="D106" s="58"/>
      <c r="E106" s="59"/>
      <c r="F106" s="58"/>
      <c r="G106" s="59"/>
      <c r="H106" s="58"/>
      <c r="I106" s="59"/>
    </row>
    <row r="107" spans="1:10" ht="20.25" customHeight="1" x14ac:dyDescent="0.4">
      <c r="A107" s="35"/>
      <c r="B107" s="58"/>
      <c r="C107" s="59"/>
      <c r="D107" s="58"/>
      <c r="E107" s="59"/>
      <c r="F107" s="58"/>
      <c r="G107" s="59"/>
      <c r="H107" s="58"/>
      <c r="I107" s="59"/>
    </row>
    <row r="108" spans="1:10" ht="20.25" customHeight="1" x14ac:dyDescent="0.4">
      <c r="A108" s="35"/>
      <c r="B108" s="58"/>
      <c r="C108" s="59"/>
      <c r="D108" s="58"/>
      <c r="E108" s="59"/>
      <c r="F108" s="58"/>
      <c r="G108" s="59"/>
      <c r="H108" s="58"/>
      <c r="I108" s="59"/>
    </row>
    <row r="109" spans="1:10" ht="20.25" customHeight="1" x14ac:dyDescent="0.4">
      <c r="A109" s="35"/>
      <c r="B109" s="58"/>
      <c r="C109" s="59"/>
      <c r="D109" s="58"/>
      <c r="E109" s="59"/>
      <c r="F109" s="58"/>
      <c r="G109" s="59"/>
      <c r="H109" s="58"/>
      <c r="I109" s="59"/>
    </row>
    <row r="110" spans="1:10" ht="20.25" customHeight="1" x14ac:dyDescent="0.4">
      <c r="A110" s="35"/>
      <c r="B110" s="61"/>
      <c r="C110" s="62"/>
      <c r="D110" s="61"/>
      <c r="E110" s="62"/>
      <c r="F110" s="61"/>
      <c r="G110" s="62"/>
      <c r="H110" s="61"/>
      <c r="I110" s="62"/>
    </row>
    <row r="111" spans="1:10" ht="20.25" customHeight="1" thickBot="1" x14ac:dyDescent="0.45">
      <c r="A111" s="25" t="s">
        <v>5</v>
      </c>
      <c r="B111" s="63"/>
      <c r="C111" s="64"/>
      <c r="D111" s="63"/>
      <c r="E111" s="64"/>
      <c r="F111" s="63"/>
      <c r="G111" s="64"/>
      <c r="H111" s="63"/>
      <c r="I111" s="64"/>
      <c r="J111" s="27"/>
    </row>
    <row r="112" spans="1:10" x14ac:dyDescent="0.3">
      <c r="A112" s="8"/>
      <c r="B112" s="9"/>
      <c r="C112" s="9"/>
      <c r="D112" s="9"/>
      <c r="E112" s="9"/>
      <c r="F112" s="9"/>
      <c r="G112" s="9"/>
      <c r="H112" s="9"/>
      <c r="I112" s="9"/>
    </row>
    <row r="113" spans="1:9" x14ac:dyDescent="0.3">
      <c r="A113" s="7" t="s">
        <v>27</v>
      </c>
      <c r="B113" s="68">
        <v>45328</v>
      </c>
      <c r="C113" s="69"/>
      <c r="D113" s="68">
        <v>45329</v>
      </c>
      <c r="E113" s="69"/>
      <c r="F113" s="68">
        <v>45330</v>
      </c>
      <c r="G113" s="69"/>
      <c r="H113" s="68">
        <v>45331</v>
      </c>
      <c r="I113" s="69"/>
    </row>
    <row r="114" spans="1:9" ht="15" customHeight="1" x14ac:dyDescent="0.3">
      <c r="A114" s="70" t="s">
        <v>34</v>
      </c>
      <c r="B114" s="72">
        <f>COUNTIF(B91:B111,"x")</f>
        <v>0</v>
      </c>
      <c r="C114" s="72"/>
      <c r="D114" s="72">
        <f>COUNTIF(D91:D111,"x")</f>
        <v>0</v>
      </c>
      <c r="E114" s="72"/>
      <c r="F114" s="72">
        <f>COUNTIF(F91:F111,"x")</f>
        <v>0</v>
      </c>
      <c r="G114" s="72"/>
      <c r="H114" s="72">
        <f>COUNTIF(H91:H111,"x")</f>
        <v>0</v>
      </c>
      <c r="I114" s="72"/>
    </row>
    <row r="115" spans="1:9" ht="15" customHeight="1" x14ac:dyDescent="0.3">
      <c r="A115" s="71"/>
      <c r="B115" s="72"/>
      <c r="C115" s="72"/>
      <c r="D115" s="72"/>
      <c r="E115" s="72"/>
      <c r="F115" s="72"/>
      <c r="G115" s="72"/>
      <c r="H115" s="72"/>
      <c r="I115" s="72"/>
    </row>
    <row r="116" spans="1:9" ht="15" customHeight="1" x14ac:dyDescent="0.3">
      <c r="A116" s="71"/>
      <c r="B116" s="72"/>
      <c r="C116" s="72"/>
      <c r="D116" s="72"/>
      <c r="E116" s="72"/>
      <c r="F116" s="72"/>
      <c r="G116" s="72"/>
      <c r="H116" s="72"/>
      <c r="I116" s="72"/>
    </row>
    <row r="117" spans="1:9" ht="15" customHeight="1" x14ac:dyDescent="0.35">
      <c r="A117" s="43"/>
      <c r="B117" s="45"/>
      <c r="C117" s="45"/>
      <c r="D117" s="45"/>
      <c r="E117" s="45"/>
      <c r="F117" s="45"/>
      <c r="G117" s="45"/>
      <c r="H117" s="45"/>
      <c r="I117" s="45"/>
    </row>
    <row r="118" spans="1:9" ht="31.5" customHeight="1" thickBot="1" x14ac:dyDescent="0.6">
      <c r="A118" s="79" t="s">
        <v>164</v>
      </c>
      <c r="B118" s="79"/>
      <c r="C118" s="79"/>
      <c r="D118" s="79"/>
      <c r="E118" s="79"/>
      <c r="F118" s="79"/>
      <c r="G118" s="79"/>
      <c r="H118" s="79"/>
      <c r="I118" s="79"/>
    </row>
    <row r="119" spans="1:9" ht="18.600000000000001" thickBot="1" x14ac:dyDescent="0.4">
      <c r="A119" s="48" t="s">
        <v>6</v>
      </c>
      <c r="B119" s="99">
        <v>45328</v>
      </c>
      <c r="C119" s="60"/>
      <c r="D119" s="99">
        <v>45329</v>
      </c>
      <c r="E119" s="60" t="s">
        <v>2</v>
      </c>
      <c r="F119" s="99">
        <v>45330</v>
      </c>
      <c r="G119" s="60" t="s">
        <v>2</v>
      </c>
      <c r="H119" s="99">
        <v>45331</v>
      </c>
      <c r="I119" s="60" t="s">
        <v>2</v>
      </c>
    </row>
    <row r="120" spans="1:9" ht="20.25" customHeight="1" x14ac:dyDescent="0.4">
      <c r="A120" s="47" t="s">
        <v>59</v>
      </c>
      <c r="B120" s="65"/>
      <c r="C120" s="66"/>
      <c r="D120" s="65"/>
      <c r="E120" s="66"/>
      <c r="F120" s="65"/>
      <c r="G120" s="66"/>
      <c r="H120" s="65"/>
      <c r="I120" s="66"/>
    </row>
    <row r="121" spans="1:9" ht="20.25" customHeight="1" x14ac:dyDescent="0.4">
      <c r="A121" s="35" t="s">
        <v>60</v>
      </c>
      <c r="B121" s="56"/>
      <c r="C121" s="57"/>
      <c r="D121" s="56"/>
      <c r="E121" s="57"/>
      <c r="F121" s="56"/>
      <c r="G121" s="57"/>
      <c r="H121" s="56"/>
      <c r="I121" s="57"/>
    </row>
    <row r="122" spans="1:9" ht="20.25" customHeight="1" x14ac:dyDescent="0.4">
      <c r="A122" s="35" t="s">
        <v>61</v>
      </c>
      <c r="B122" s="56"/>
      <c r="C122" s="57"/>
      <c r="D122" s="56"/>
      <c r="E122" s="57"/>
      <c r="F122" s="56"/>
      <c r="G122" s="57"/>
      <c r="H122" s="56"/>
      <c r="I122" s="57"/>
    </row>
    <row r="123" spans="1:9" ht="20.25" customHeight="1" x14ac:dyDescent="0.4">
      <c r="A123" s="35" t="s">
        <v>62</v>
      </c>
      <c r="B123" s="56"/>
      <c r="C123" s="57"/>
      <c r="D123" s="56"/>
      <c r="E123" s="57"/>
      <c r="F123" s="56"/>
      <c r="G123" s="57"/>
      <c r="H123" s="56"/>
      <c r="I123" s="57"/>
    </row>
    <row r="124" spans="1:9" ht="20.25" customHeight="1" x14ac:dyDescent="0.4">
      <c r="A124" s="35" t="s">
        <v>63</v>
      </c>
      <c r="B124" s="56"/>
      <c r="C124" s="57"/>
      <c r="D124" s="56"/>
      <c r="E124" s="57"/>
      <c r="F124" s="56"/>
      <c r="G124" s="57"/>
      <c r="H124" s="56"/>
      <c r="I124" s="57"/>
    </row>
    <row r="125" spans="1:9" ht="20.25" customHeight="1" x14ac:dyDescent="0.4">
      <c r="A125" s="35" t="s">
        <v>64</v>
      </c>
      <c r="B125" s="56"/>
      <c r="C125" s="57"/>
      <c r="D125" s="56"/>
      <c r="E125" s="57"/>
      <c r="F125" s="56"/>
      <c r="G125" s="57"/>
      <c r="H125" s="56"/>
      <c r="I125" s="57"/>
    </row>
    <row r="126" spans="1:9" ht="20.25" customHeight="1" x14ac:dyDescent="0.4">
      <c r="A126" s="35"/>
      <c r="B126" s="56"/>
      <c r="C126" s="57"/>
      <c r="D126" s="56"/>
      <c r="E126" s="57"/>
      <c r="F126" s="56"/>
      <c r="G126" s="57"/>
      <c r="H126" s="56"/>
      <c r="I126" s="57"/>
    </row>
    <row r="127" spans="1:9" ht="20.25" customHeight="1" x14ac:dyDescent="0.4">
      <c r="A127" s="35"/>
      <c r="B127" s="56"/>
      <c r="C127" s="57"/>
      <c r="D127" s="56"/>
      <c r="E127" s="57"/>
      <c r="F127" s="56"/>
      <c r="G127" s="57"/>
      <c r="H127" s="56"/>
      <c r="I127" s="57"/>
    </row>
    <row r="128" spans="1:9" ht="20.25" customHeight="1" x14ac:dyDescent="0.4">
      <c r="A128" s="35"/>
      <c r="B128" s="56"/>
      <c r="C128" s="57"/>
      <c r="D128" s="56"/>
      <c r="E128" s="57"/>
      <c r="F128" s="56"/>
      <c r="G128" s="57"/>
      <c r="H128" s="56"/>
      <c r="I128" s="57"/>
    </row>
    <row r="129" spans="1:9" ht="20.25" customHeight="1" x14ac:dyDescent="0.4">
      <c r="A129" s="35"/>
      <c r="B129" s="56"/>
      <c r="C129" s="57"/>
      <c r="D129" s="56"/>
      <c r="E129" s="57"/>
      <c r="F129" s="56"/>
      <c r="G129" s="57"/>
      <c r="H129" s="56"/>
      <c r="I129" s="57"/>
    </row>
    <row r="130" spans="1:9" ht="20.25" customHeight="1" x14ac:dyDescent="0.4">
      <c r="A130" s="35"/>
      <c r="B130" s="56"/>
      <c r="C130" s="57"/>
      <c r="D130" s="56"/>
      <c r="E130" s="57"/>
      <c r="F130" s="56"/>
      <c r="G130" s="57"/>
      <c r="H130" s="56"/>
      <c r="I130" s="57"/>
    </row>
    <row r="131" spans="1:9" ht="20.25" customHeight="1" x14ac:dyDescent="0.4">
      <c r="A131" s="35"/>
      <c r="B131" s="56"/>
      <c r="C131" s="57"/>
      <c r="D131" s="56"/>
      <c r="E131" s="57"/>
      <c r="F131" s="56"/>
      <c r="G131" s="57"/>
      <c r="H131" s="56"/>
      <c r="I131" s="57"/>
    </row>
    <row r="132" spans="1:9" ht="20.25" customHeight="1" x14ac:dyDescent="0.4">
      <c r="A132" s="35"/>
      <c r="B132" s="56"/>
      <c r="C132" s="57"/>
      <c r="D132" s="56"/>
      <c r="E132" s="57"/>
      <c r="F132" s="56"/>
      <c r="G132" s="57"/>
      <c r="H132" s="56"/>
      <c r="I132" s="57"/>
    </row>
    <row r="133" spans="1:9" ht="20.25" customHeight="1" x14ac:dyDescent="0.4">
      <c r="A133" s="35"/>
      <c r="B133" s="56"/>
      <c r="C133" s="57"/>
      <c r="D133" s="56"/>
      <c r="E133" s="57"/>
      <c r="F133" s="56"/>
      <c r="G133" s="57"/>
      <c r="H133" s="56"/>
      <c r="I133" s="57"/>
    </row>
    <row r="134" spans="1:9" ht="20.25" customHeight="1" x14ac:dyDescent="0.4">
      <c r="A134" s="35"/>
      <c r="B134" s="56"/>
      <c r="C134" s="57"/>
      <c r="D134" s="56"/>
      <c r="E134" s="57"/>
      <c r="F134" s="56"/>
      <c r="G134" s="57"/>
      <c r="H134" s="56"/>
      <c r="I134" s="57"/>
    </row>
    <row r="135" spans="1:9" ht="20.25" customHeight="1" x14ac:dyDescent="0.4">
      <c r="A135" s="35"/>
      <c r="B135" s="56"/>
      <c r="C135" s="57"/>
      <c r="D135" s="56"/>
      <c r="E135" s="57"/>
      <c r="F135" s="56"/>
      <c r="G135" s="57"/>
      <c r="H135" s="56"/>
      <c r="I135" s="57"/>
    </row>
    <row r="136" spans="1:9" ht="20.25" customHeight="1" x14ac:dyDescent="0.4">
      <c r="A136" s="35"/>
      <c r="B136" s="56"/>
      <c r="C136" s="57"/>
      <c r="D136" s="56"/>
      <c r="E136" s="57"/>
      <c r="F136" s="56"/>
      <c r="G136" s="57"/>
      <c r="H136" s="56"/>
      <c r="I136" s="57"/>
    </row>
    <row r="137" spans="1:9" ht="20.25" customHeight="1" x14ac:dyDescent="0.4">
      <c r="A137" s="35"/>
      <c r="B137" s="56"/>
      <c r="C137" s="57"/>
      <c r="D137" s="56"/>
      <c r="E137" s="57"/>
      <c r="F137" s="56"/>
      <c r="G137" s="57"/>
      <c r="H137" s="56"/>
      <c r="I137" s="57"/>
    </row>
    <row r="138" spans="1:9" ht="20.25" customHeight="1" x14ac:dyDescent="0.4">
      <c r="A138" s="35"/>
      <c r="B138" s="56"/>
      <c r="C138" s="57"/>
      <c r="D138" s="56"/>
      <c r="E138" s="57"/>
      <c r="F138" s="56"/>
      <c r="G138" s="57"/>
      <c r="H138" s="56"/>
      <c r="I138" s="57"/>
    </row>
    <row r="139" spans="1:9" ht="20.25" customHeight="1" x14ac:dyDescent="0.4">
      <c r="A139" s="35"/>
      <c r="B139" s="56"/>
      <c r="C139" s="57"/>
      <c r="D139" s="56"/>
      <c r="E139" s="57"/>
      <c r="F139" s="56"/>
      <c r="G139" s="57"/>
      <c r="H139" s="56"/>
      <c r="I139" s="57"/>
    </row>
    <row r="140" spans="1:9" ht="20.25" customHeight="1" thickBot="1" x14ac:dyDescent="0.45">
      <c r="A140" s="24" t="s">
        <v>16</v>
      </c>
      <c r="B140" s="63"/>
      <c r="C140" s="64"/>
      <c r="D140" s="63"/>
      <c r="E140" s="64"/>
      <c r="F140" s="63"/>
      <c r="G140" s="64"/>
      <c r="H140" s="63"/>
      <c r="I140" s="64"/>
    </row>
    <row r="141" spans="1:9" ht="20.25" customHeight="1" x14ac:dyDescent="0.35">
      <c r="B141" s="23"/>
      <c r="C141" s="23"/>
      <c r="D141" s="23"/>
      <c r="E141" s="23"/>
      <c r="F141" s="23"/>
      <c r="G141" s="23"/>
      <c r="H141" s="23"/>
      <c r="I141" s="23"/>
    </row>
    <row r="142" spans="1:9" x14ac:dyDescent="0.3">
      <c r="A142" s="7" t="s">
        <v>28</v>
      </c>
      <c r="B142" s="68">
        <v>45328</v>
      </c>
      <c r="C142" s="69"/>
      <c r="D142" s="68">
        <v>45329</v>
      </c>
      <c r="E142" s="69"/>
      <c r="F142" s="68">
        <v>45330</v>
      </c>
      <c r="G142" s="69"/>
      <c r="H142" s="68">
        <v>45331</v>
      </c>
      <c r="I142" s="69"/>
    </row>
    <row r="143" spans="1:9" ht="15" customHeight="1" x14ac:dyDescent="0.3">
      <c r="A143" s="70" t="s">
        <v>34</v>
      </c>
      <c r="B143" s="72">
        <f>COUNTIF(B120:B140,"x")</f>
        <v>0</v>
      </c>
      <c r="C143" s="72"/>
      <c r="D143" s="72">
        <f>COUNTIF(D120:D140,"x")</f>
        <v>0</v>
      </c>
      <c r="E143" s="72"/>
      <c r="F143" s="72">
        <f>COUNTIF(F120:F140,"x")</f>
        <v>0</v>
      </c>
      <c r="G143" s="72"/>
      <c r="H143" s="72">
        <f>COUNTIF(H120:H140,"x")</f>
        <v>0</v>
      </c>
      <c r="I143" s="72"/>
    </row>
    <row r="144" spans="1:9" ht="15" customHeight="1" x14ac:dyDescent="0.3">
      <c r="A144" s="71"/>
      <c r="B144" s="72"/>
      <c r="C144" s="72"/>
      <c r="D144" s="72"/>
      <c r="E144" s="72"/>
      <c r="F144" s="72"/>
      <c r="G144" s="72"/>
      <c r="H144" s="72"/>
      <c r="I144" s="72"/>
    </row>
    <row r="145" spans="1:9" ht="15" customHeight="1" x14ac:dyDescent="0.3">
      <c r="A145" s="71"/>
      <c r="B145" s="72"/>
      <c r="C145" s="72"/>
      <c r="D145" s="72"/>
      <c r="E145" s="72"/>
      <c r="F145" s="72"/>
      <c r="G145" s="72"/>
      <c r="H145" s="72"/>
      <c r="I145" s="72"/>
    </row>
    <row r="146" spans="1:9" ht="15" customHeight="1" x14ac:dyDescent="0.35">
      <c r="A146" s="43"/>
      <c r="B146" s="45"/>
      <c r="C146" s="45"/>
      <c r="D146" s="45"/>
      <c r="E146" s="45"/>
      <c r="F146" s="45"/>
      <c r="G146" s="45"/>
      <c r="H146" s="45"/>
      <c r="I146" s="45"/>
    </row>
    <row r="147" spans="1:9" ht="31.5" customHeight="1" thickBot="1" x14ac:dyDescent="0.6">
      <c r="A147" s="67" t="s">
        <v>164</v>
      </c>
      <c r="B147" s="67"/>
      <c r="C147" s="67"/>
      <c r="D147" s="67"/>
      <c r="E147" s="67"/>
      <c r="F147" s="67"/>
      <c r="G147" s="67"/>
      <c r="H147" s="67"/>
      <c r="I147" s="67"/>
    </row>
    <row r="148" spans="1:9" ht="18.600000000000001" thickBot="1" x14ac:dyDescent="0.4">
      <c r="A148" s="48" t="s">
        <v>7</v>
      </c>
      <c r="B148" s="99">
        <v>45328</v>
      </c>
      <c r="C148" s="60"/>
      <c r="D148" s="99">
        <v>45329</v>
      </c>
      <c r="E148" s="60" t="s">
        <v>2</v>
      </c>
      <c r="F148" s="99">
        <v>45330</v>
      </c>
      <c r="G148" s="60" t="s">
        <v>2</v>
      </c>
      <c r="H148" s="99">
        <v>45331</v>
      </c>
      <c r="I148" s="60" t="s">
        <v>2</v>
      </c>
    </row>
    <row r="149" spans="1:9" ht="20.25" customHeight="1" x14ac:dyDescent="0.4">
      <c r="A149" s="47" t="s">
        <v>65</v>
      </c>
      <c r="B149" s="65"/>
      <c r="C149" s="66"/>
      <c r="D149" s="65"/>
      <c r="E149" s="66"/>
      <c r="F149" s="65"/>
      <c r="G149" s="66"/>
      <c r="H149" s="65"/>
      <c r="I149" s="66"/>
    </row>
    <row r="150" spans="1:9" ht="20.25" customHeight="1" x14ac:dyDescent="0.4">
      <c r="A150" s="35" t="s">
        <v>66</v>
      </c>
      <c r="B150" s="56"/>
      <c r="C150" s="57"/>
      <c r="D150" s="56"/>
      <c r="E150" s="57"/>
      <c r="F150" s="56"/>
      <c r="G150" s="57"/>
      <c r="H150" s="56"/>
      <c r="I150" s="57"/>
    </row>
    <row r="151" spans="1:9" ht="20.25" customHeight="1" x14ac:dyDescent="0.4">
      <c r="A151" s="35" t="s">
        <v>67</v>
      </c>
      <c r="B151" s="56"/>
      <c r="C151" s="57"/>
      <c r="D151" s="56"/>
      <c r="E151" s="57"/>
      <c r="F151" s="56"/>
      <c r="G151" s="57"/>
      <c r="H151" s="56"/>
      <c r="I151" s="57"/>
    </row>
    <row r="152" spans="1:9" ht="20.25" customHeight="1" x14ac:dyDescent="0.4">
      <c r="A152" s="35" t="s">
        <v>68</v>
      </c>
      <c r="B152" s="56"/>
      <c r="C152" s="57"/>
      <c r="D152" s="56"/>
      <c r="E152" s="57"/>
      <c r="F152" s="56"/>
      <c r="G152" s="57"/>
      <c r="H152" s="56"/>
      <c r="I152" s="57"/>
    </row>
    <row r="153" spans="1:9" ht="20.25" customHeight="1" x14ac:dyDescent="0.4">
      <c r="A153" s="35" t="s">
        <v>161</v>
      </c>
      <c r="B153" s="56"/>
      <c r="C153" s="57"/>
      <c r="D153" s="56"/>
      <c r="E153" s="57"/>
      <c r="F153" s="56"/>
      <c r="G153" s="57"/>
      <c r="H153" s="56"/>
      <c r="I153" s="57"/>
    </row>
    <row r="154" spans="1:9" ht="20.25" customHeight="1" x14ac:dyDescent="0.4">
      <c r="A154" s="35" t="s">
        <v>69</v>
      </c>
      <c r="B154" s="56"/>
      <c r="C154" s="57"/>
      <c r="D154" s="56"/>
      <c r="E154" s="57"/>
      <c r="F154" s="56"/>
      <c r="G154" s="57"/>
      <c r="H154" s="56"/>
      <c r="I154" s="57"/>
    </row>
    <row r="155" spans="1:9" ht="20.25" customHeight="1" x14ac:dyDescent="0.4">
      <c r="A155" s="35" t="s">
        <v>70</v>
      </c>
      <c r="B155" s="56"/>
      <c r="C155" s="57"/>
      <c r="D155" s="56"/>
      <c r="E155" s="57"/>
      <c r="F155" s="56"/>
      <c r="G155" s="57"/>
      <c r="H155" s="56"/>
      <c r="I155" s="57"/>
    </row>
    <row r="156" spans="1:9" ht="20.25" customHeight="1" x14ac:dyDescent="0.4">
      <c r="A156" s="35" t="s">
        <v>71</v>
      </c>
      <c r="B156" s="56"/>
      <c r="C156" s="57"/>
      <c r="D156" s="56"/>
      <c r="E156" s="57"/>
      <c r="F156" s="56"/>
      <c r="G156" s="57"/>
      <c r="H156" s="56"/>
      <c r="I156" s="57"/>
    </row>
    <row r="157" spans="1:9" ht="20.25" customHeight="1" x14ac:dyDescent="0.4">
      <c r="A157" s="35" t="s">
        <v>72</v>
      </c>
      <c r="B157" s="56"/>
      <c r="C157" s="57"/>
      <c r="D157" s="56"/>
      <c r="E157" s="57"/>
      <c r="F157" s="56"/>
      <c r="G157" s="57"/>
      <c r="H157" s="56"/>
      <c r="I157" s="57"/>
    </row>
    <row r="158" spans="1:9" ht="20.25" customHeight="1" x14ac:dyDescent="0.4">
      <c r="A158" s="35" t="s">
        <v>73</v>
      </c>
      <c r="B158" s="56"/>
      <c r="C158" s="57"/>
      <c r="D158" s="56"/>
      <c r="E158" s="57"/>
      <c r="F158" s="56"/>
      <c r="G158" s="57"/>
      <c r="H158" s="56"/>
      <c r="I158" s="57"/>
    </row>
    <row r="159" spans="1:9" ht="20.25" customHeight="1" x14ac:dyDescent="0.4">
      <c r="A159" s="35" t="s">
        <v>76</v>
      </c>
      <c r="B159" s="56"/>
      <c r="C159" s="57"/>
      <c r="D159" s="56"/>
      <c r="E159" s="57"/>
      <c r="F159" s="56"/>
      <c r="G159" s="57"/>
      <c r="H159" s="56"/>
      <c r="I159" s="57"/>
    </row>
    <row r="160" spans="1:9" ht="20.25" customHeight="1" x14ac:dyDescent="0.4">
      <c r="A160" s="35" t="s">
        <v>74</v>
      </c>
      <c r="B160" s="56"/>
      <c r="C160" s="57"/>
      <c r="D160" s="56"/>
      <c r="E160" s="57"/>
      <c r="F160" s="56"/>
      <c r="G160" s="57"/>
      <c r="H160" s="56"/>
      <c r="I160" s="57"/>
    </row>
    <row r="161" spans="1:9" ht="20.25" customHeight="1" x14ac:dyDescent="0.4">
      <c r="A161" s="35" t="s">
        <v>75</v>
      </c>
      <c r="B161" s="56"/>
      <c r="C161" s="57"/>
      <c r="D161" s="56"/>
      <c r="E161" s="57"/>
      <c r="F161" s="56"/>
      <c r="G161" s="57"/>
      <c r="H161" s="56"/>
      <c r="I161" s="57"/>
    </row>
    <row r="162" spans="1:9" ht="20.25" customHeight="1" x14ac:dyDescent="0.4">
      <c r="A162" s="35" t="s">
        <v>77</v>
      </c>
      <c r="B162" s="56"/>
      <c r="C162" s="57"/>
      <c r="D162" s="56"/>
      <c r="E162" s="57"/>
      <c r="F162" s="56"/>
      <c r="G162" s="57"/>
      <c r="H162" s="56"/>
      <c r="I162" s="57"/>
    </row>
    <row r="163" spans="1:9" ht="20.25" customHeight="1" x14ac:dyDescent="0.4">
      <c r="A163" s="35" t="s">
        <v>78</v>
      </c>
      <c r="B163" s="56"/>
      <c r="C163" s="57"/>
      <c r="D163" s="56"/>
      <c r="E163" s="57"/>
      <c r="F163" s="56"/>
      <c r="G163" s="57"/>
      <c r="H163" s="56"/>
      <c r="I163" s="57"/>
    </row>
    <row r="164" spans="1:9" ht="20.25" customHeight="1" x14ac:dyDescent="0.4">
      <c r="A164" s="35" t="s">
        <v>79</v>
      </c>
      <c r="B164" s="56"/>
      <c r="C164" s="57"/>
      <c r="D164" s="56"/>
      <c r="E164" s="57"/>
      <c r="F164" s="56"/>
      <c r="G164" s="57"/>
      <c r="H164" s="56"/>
      <c r="I164" s="57"/>
    </row>
    <row r="165" spans="1:9" ht="20.25" customHeight="1" x14ac:dyDescent="0.4">
      <c r="A165" s="35" t="s">
        <v>80</v>
      </c>
      <c r="B165" s="56"/>
      <c r="C165" s="57"/>
      <c r="D165" s="56"/>
      <c r="E165" s="57"/>
      <c r="F165" s="56"/>
      <c r="G165" s="57"/>
      <c r="H165" s="56"/>
      <c r="I165" s="57"/>
    </row>
    <row r="166" spans="1:9" ht="20.25" customHeight="1" x14ac:dyDescent="0.4">
      <c r="A166" s="35" t="s">
        <v>81</v>
      </c>
      <c r="B166" s="56"/>
      <c r="C166" s="57"/>
      <c r="D166" s="56"/>
      <c r="E166" s="57"/>
      <c r="F166" s="56"/>
      <c r="G166" s="57"/>
      <c r="H166" s="56"/>
      <c r="I166" s="57"/>
    </row>
    <row r="167" spans="1:9" ht="20.25" customHeight="1" x14ac:dyDescent="0.4">
      <c r="A167" s="35" t="s">
        <v>82</v>
      </c>
      <c r="B167" s="56"/>
      <c r="C167" s="57"/>
      <c r="D167" s="56"/>
      <c r="E167" s="57"/>
      <c r="F167" s="56"/>
      <c r="G167" s="57"/>
      <c r="H167" s="56"/>
      <c r="I167" s="57"/>
    </row>
    <row r="168" spans="1:9" ht="20.25" customHeight="1" x14ac:dyDescent="0.4">
      <c r="A168" s="35"/>
      <c r="B168" s="56"/>
      <c r="C168" s="57"/>
      <c r="D168" s="56"/>
      <c r="E168" s="57"/>
      <c r="F168" s="56"/>
      <c r="G168" s="57"/>
      <c r="H168" s="56"/>
      <c r="I168" s="57"/>
    </row>
    <row r="169" spans="1:9" ht="20.25" customHeight="1" thickBot="1" x14ac:dyDescent="0.45">
      <c r="A169" s="20" t="s">
        <v>22</v>
      </c>
      <c r="B169" s="63"/>
      <c r="C169" s="64"/>
      <c r="D169" s="63"/>
      <c r="E169" s="64"/>
      <c r="F169" s="63"/>
      <c r="G169" s="64"/>
      <c r="H169" s="63"/>
      <c r="I169" s="64"/>
    </row>
    <row r="170" spans="1:9" x14ac:dyDescent="0.3">
      <c r="A170" s="12"/>
      <c r="B170" s="6"/>
      <c r="C170" s="6"/>
      <c r="D170" s="6"/>
      <c r="E170" s="6"/>
      <c r="F170" s="6"/>
      <c r="G170" s="6"/>
      <c r="H170" s="6"/>
      <c r="I170" s="6"/>
    </row>
    <row r="171" spans="1:9" x14ac:dyDescent="0.3">
      <c r="A171" s="7" t="s">
        <v>29</v>
      </c>
      <c r="B171" s="68">
        <v>45328</v>
      </c>
      <c r="C171" s="69"/>
      <c r="D171" s="68">
        <v>45329</v>
      </c>
      <c r="E171" s="69"/>
      <c r="F171" s="68">
        <v>45330</v>
      </c>
      <c r="G171" s="69"/>
      <c r="H171" s="68">
        <v>45331</v>
      </c>
      <c r="I171" s="69"/>
    </row>
    <row r="172" spans="1:9" ht="15" customHeight="1" x14ac:dyDescent="0.3">
      <c r="A172" s="70" t="s">
        <v>34</v>
      </c>
      <c r="B172" s="72">
        <f>COUNTIF(B149:B169,"x")</f>
        <v>0</v>
      </c>
      <c r="C172" s="72"/>
      <c r="D172" s="72">
        <f>COUNTIF(D149:D169,"x")</f>
        <v>0</v>
      </c>
      <c r="E172" s="72"/>
      <c r="F172" s="72">
        <f>COUNTIF(F149:F169,"x")</f>
        <v>0</v>
      </c>
      <c r="G172" s="72"/>
      <c r="H172" s="72">
        <f>COUNTIF(H149:H169,"x")</f>
        <v>0</v>
      </c>
      <c r="I172" s="72"/>
    </row>
    <row r="173" spans="1:9" ht="15" customHeight="1" x14ac:dyDescent="0.3">
      <c r="A173" s="71"/>
      <c r="B173" s="72"/>
      <c r="C173" s="72"/>
      <c r="D173" s="72"/>
      <c r="E173" s="72"/>
      <c r="F173" s="72"/>
      <c r="G173" s="72"/>
      <c r="H173" s="72"/>
      <c r="I173" s="72"/>
    </row>
    <row r="174" spans="1:9" ht="15" customHeight="1" x14ac:dyDescent="0.3">
      <c r="A174" s="71"/>
      <c r="B174" s="72"/>
      <c r="C174" s="72"/>
      <c r="D174" s="72"/>
      <c r="E174" s="72"/>
      <c r="F174" s="72"/>
      <c r="G174" s="72"/>
      <c r="H174" s="72"/>
      <c r="I174" s="72"/>
    </row>
    <row r="175" spans="1:9" ht="15" customHeight="1" x14ac:dyDescent="0.35">
      <c r="A175" s="43"/>
      <c r="B175" s="45"/>
      <c r="C175" s="45"/>
      <c r="D175" s="45"/>
      <c r="E175" s="45"/>
      <c r="F175" s="45"/>
      <c r="G175" s="45"/>
      <c r="H175" s="45"/>
      <c r="I175" s="45"/>
    </row>
    <row r="176" spans="1:9" ht="31.5" customHeight="1" thickBot="1" x14ac:dyDescent="0.6">
      <c r="A176" s="67" t="s">
        <v>164</v>
      </c>
      <c r="B176" s="67"/>
      <c r="C176" s="67"/>
      <c r="D176" s="67"/>
      <c r="E176" s="67"/>
      <c r="F176" s="67"/>
      <c r="G176" s="67"/>
      <c r="H176" s="67"/>
      <c r="I176" s="67"/>
    </row>
    <row r="177" spans="1:9" ht="18.600000000000001" thickBot="1" x14ac:dyDescent="0.4">
      <c r="A177" s="48" t="s">
        <v>8</v>
      </c>
      <c r="B177" s="99">
        <v>45328</v>
      </c>
      <c r="C177" s="60"/>
      <c r="D177" s="99">
        <v>45329</v>
      </c>
      <c r="E177" s="60" t="s">
        <v>2</v>
      </c>
      <c r="F177" s="99">
        <v>45330</v>
      </c>
      <c r="G177" s="60" t="s">
        <v>2</v>
      </c>
      <c r="H177" s="99">
        <v>45331</v>
      </c>
      <c r="I177" s="60" t="s">
        <v>2</v>
      </c>
    </row>
    <row r="178" spans="1:9" ht="20.25" customHeight="1" x14ac:dyDescent="0.4">
      <c r="A178" s="47" t="s">
        <v>84</v>
      </c>
      <c r="B178" s="65"/>
      <c r="C178" s="66"/>
      <c r="D178" s="65"/>
      <c r="E178" s="66"/>
      <c r="F178" s="65"/>
      <c r="G178" s="66"/>
      <c r="H178" s="65"/>
      <c r="I178" s="66"/>
    </row>
    <row r="179" spans="1:9" ht="20.25" customHeight="1" x14ac:dyDescent="0.4">
      <c r="A179" s="35" t="s">
        <v>85</v>
      </c>
      <c r="B179" s="56"/>
      <c r="C179" s="57"/>
      <c r="D179" s="56"/>
      <c r="E179" s="57"/>
      <c r="F179" s="56"/>
      <c r="G179" s="57"/>
      <c r="H179" s="56"/>
      <c r="I179" s="57"/>
    </row>
    <row r="180" spans="1:9" ht="20.25" customHeight="1" x14ac:dyDescent="0.4">
      <c r="A180" s="35" t="s">
        <v>86</v>
      </c>
      <c r="B180" s="56"/>
      <c r="C180" s="57"/>
      <c r="D180" s="56"/>
      <c r="E180" s="57"/>
      <c r="F180" s="56"/>
      <c r="G180" s="57"/>
      <c r="H180" s="56"/>
      <c r="I180" s="57"/>
    </row>
    <row r="181" spans="1:9" ht="20.25" customHeight="1" x14ac:dyDescent="0.4">
      <c r="A181" s="35" t="s">
        <v>87</v>
      </c>
      <c r="B181" s="56"/>
      <c r="C181" s="57"/>
      <c r="D181" s="56"/>
      <c r="E181" s="57"/>
      <c r="F181" s="56"/>
      <c r="G181" s="57"/>
      <c r="H181" s="56"/>
      <c r="I181" s="57"/>
    </row>
    <row r="182" spans="1:9" ht="20.25" customHeight="1" x14ac:dyDescent="0.4">
      <c r="A182" s="35" t="s">
        <v>88</v>
      </c>
      <c r="B182" s="56"/>
      <c r="C182" s="57"/>
      <c r="D182" s="56"/>
      <c r="E182" s="57"/>
      <c r="F182" s="56"/>
      <c r="G182" s="57"/>
      <c r="H182" s="56"/>
      <c r="I182" s="57"/>
    </row>
    <row r="183" spans="1:9" ht="20.25" customHeight="1" x14ac:dyDescent="0.4">
      <c r="A183" s="35" t="s">
        <v>158</v>
      </c>
      <c r="B183" s="56"/>
      <c r="C183" s="57"/>
      <c r="D183" s="56"/>
      <c r="E183" s="57"/>
      <c r="F183" s="56"/>
      <c r="G183" s="57"/>
      <c r="H183" s="56"/>
      <c r="I183" s="57"/>
    </row>
    <row r="184" spans="1:9" ht="20.25" customHeight="1" x14ac:dyDescent="0.4">
      <c r="A184" s="35" t="s">
        <v>89</v>
      </c>
      <c r="B184" s="56"/>
      <c r="C184" s="57"/>
      <c r="D184" s="56"/>
      <c r="E184" s="57"/>
      <c r="F184" s="56"/>
      <c r="G184" s="57"/>
      <c r="H184" s="56"/>
      <c r="I184" s="57"/>
    </row>
    <row r="185" spans="1:9" ht="20.25" customHeight="1" x14ac:dyDescent="0.4">
      <c r="A185" s="35" t="s">
        <v>90</v>
      </c>
      <c r="B185" s="56"/>
      <c r="C185" s="57"/>
      <c r="D185" s="56"/>
      <c r="E185" s="57"/>
      <c r="F185" s="56"/>
      <c r="G185" s="57"/>
      <c r="H185" s="56"/>
      <c r="I185" s="57"/>
    </row>
    <row r="186" spans="1:9" ht="20.25" customHeight="1" x14ac:dyDescent="0.4">
      <c r="A186" s="35" t="s">
        <v>91</v>
      </c>
      <c r="B186" s="56"/>
      <c r="C186" s="57"/>
      <c r="D186" s="56"/>
      <c r="E186" s="57"/>
      <c r="F186" s="56"/>
      <c r="G186" s="57"/>
      <c r="H186" s="56"/>
      <c r="I186" s="57"/>
    </row>
    <row r="187" spans="1:9" ht="20.25" customHeight="1" x14ac:dyDescent="0.4">
      <c r="A187" s="35" t="s">
        <v>92</v>
      </c>
      <c r="B187" s="56"/>
      <c r="C187" s="57"/>
      <c r="D187" s="56"/>
      <c r="E187" s="57"/>
      <c r="F187" s="56"/>
      <c r="G187" s="57"/>
      <c r="H187" s="56"/>
      <c r="I187" s="57"/>
    </row>
    <row r="188" spans="1:9" ht="20.25" customHeight="1" x14ac:dyDescent="0.4">
      <c r="A188" s="35" t="s">
        <v>93</v>
      </c>
      <c r="B188" s="56"/>
      <c r="C188" s="57"/>
      <c r="D188" s="56"/>
      <c r="E188" s="57"/>
      <c r="F188" s="56"/>
      <c r="G188" s="57"/>
      <c r="H188" s="56"/>
      <c r="I188" s="57"/>
    </row>
    <row r="189" spans="1:9" ht="20.25" customHeight="1" x14ac:dyDescent="0.4">
      <c r="A189" s="35" t="s">
        <v>94</v>
      </c>
      <c r="B189" s="56"/>
      <c r="C189" s="57"/>
      <c r="D189" s="56"/>
      <c r="E189" s="57"/>
      <c r="F189" s="56"/>
      <c r="G189" s="57"/>
      <c r="H189" s="56"/>
      <c r="I189" s="57"/>
    </row>
    <row r="190" spans="1:9" ht="20.25" customHeight="1" x14ac:dyDescent="0.4">
      <c r="A190" s="35" t="s">
        <v>96</v>
      </c>
      <c r="B190" s="56"/>
      <c r="C190" s="57"/>
      <c r="D190" s="56"/>
      <c r="E190" s="57"/>
      <c r="F190" s="56"/>
      <c r="G190" s="57"/>
      <c r="H190" s="56"/>
      <c r="I190" s="57"/>
    </row>
    <row r="191" spans="1:9" ht="20.25" customHeight="1" x14ac:dyDescent="0.4">
      <c r="A191" s="35" t="s">
        <v>95</v>
      </c>
      <c r="B191" s="56"/>
      <c r="C191" s="57"/>
      <c r="D191" s="56"/>
      <c r="E191" s="57"/>
      <c r="F191" s="56"/>
      <c r="G191" s="57"/>
      <c r="H191" s="56"/>
      <c r="I191" s="57"/>
    </row>
    <row r="192" spans="1:9" ht="20.25" customHeight="1" x14ac:dyDescent="0.4">
      <c r="A192" s="36" t="s">
        <v>97</v>
      </c>
      <c r="B192" s="56"/>
      <c r="C192" s="57"/>
      <c r="D192" s="56"/>
      <c r="E192" s="57"/>
      <c r="F192" s="56"/>
      <c r="G192" s="57"/>
      <c r="H192" s="56"/>
      <c r="I192" s="57"/>
    </row>
    <row r="193" spans="1:9" ht="20.25" customHeight="1" x14ac:dyDescent="0.4">
      <c r="A193" s="36" t="s">
        <v>98</v>
      </c>
      <c r="B193" s="56"/>
      <c r="C193" s="57"/>
      <c r="D193" s="56"/>
      <c r="E193" s="57"/>
      <c r="F193" s="56"/>
      <c r="G193" s="57"/>
      <c r="H193" s="56"/>
      <c r="I193" s="57"/>
    </row>
    <row r="194" spans="1:9" ht="20.25" customHeight="1" x14ac:dyDescent="0.4">
      <c r="A194" s="36"/>
      <c r="B194" s="56"/>
      <c r="C194" s="57"/>
      <c r="D194" s="56"/>
      <c r="E194" s="57"/>
      <c r="F194" s="56"/>
      <c r="G194" s="57"/>
      <c r="H194" s="56"/>
      <c r="I194" s="57"/>
    </row>
    <row r="195" spans="1:9" ht="20.25" customHeight="1" x14ac:dyDescent="0.4">
      <c r="A195" s="36"/>
      <c r="B195" s="56"/>
      <c r="C195" s="57"/>
      <c r="D195" s="56"/>
      <c r="E195" s="57"/>
      <c r="F195" s="56"/>
      <c r="G195" s="57"/>
      <c r="H195" s="56"/>
      <c r="I195" s="57"/>
    </row>
    <row r="196" spans="1:9" ht="20.25" customHeight="1" x14ac:dyDescent="0.4">
      <c r="A196" s="36"/>
      <c r="B196" s="56"/>
      <c r="C196" s="57"/>
      <c r="D196" s="56"/>
      <c r="E196" s="57"/>
      <c r="F196" s="56"/>
      <c r="G196" s="57"/>
      <c r="H196" s="56"/>
      <c r="I196" s="57"/>
    </row>
    <row r="197" spans="1:9" ht="20.25" customHeight="1" x14ac:dyDescent="0.4">
      <c r="A197" s="37"/>
      <c r="B197" s="56"/>
      <c r="C197" s="57"/>
      <c r="D197" s="56"/>
      <c r="E197" s="57"/>
      <c r="F197" s="56"/>
      <c r="G197" s="57"/>
      <c r="H197" s="56"/>
      <c r="I197" s="57"/>
    </row>
    <row r="198" spans="1:9" ht="20.25" customHeight="1" thickBot="1" x14ac:dyDescent="0.45">
      <c r="A198" s="20" t="s">
        <v>18</v>
      </c>
      <c r="B198" s="63"/>
      <c r="C198" s="64"/>
      <c r="D198" s="63"/>
      <c r="E198" s="64"/>
      <c r="F198" s="63"/>
      <c r="G198" s="64"/>
      <c r="H198" s="63"/>
      <c r="I198" s="64"/>
    </row>
    <row r="199" spans="1:9" ht="15.6" x14ac:dyDescent="0.3">
      <c r="A199" s="12"/>
      <c r="B199" s="109"/>
      <c r="C199" s="109"/>
      <c r="D199" s="109"/>
      <c r="E199" s="110"/>
      <c r="F199" s="13"/>
      <c r="G199" s="13"/>
      <c r="H199" s="109"/>
      <c r="I199" s="109"/>
    </row>
    <row r="200" spans="1:9" x14ac:dyDescent="0.3">
      <c r="A200" s="7" t="s">
        <v>30</v>
      </c>
      <c r="B200" s="68">
        <v>45328</v>
      </c>
      <c r="C200" s="69"/>
      <c r="D200" s="68">
        <v>45329</v>
      </c>
      <c r="E200" s="69"/>
      <c r="F200" s="68">
        <v>45330</v>
      </c>
      <c r="G200" s="69"/>
      <c r="H200" s="68">
        <v>45331</v>
      </c>
      <c r="I200" s="69"/>
    </row>
    <row r="201" spans="1:9" ht="15" customHeight="1" x14ac:dyDescent="0.3">
      <c r="A201" s="70" t="s">
        <v>34</v>
      </c>
      <c r="B201" s="72">
        <f>COUNTIF(B178:B198,"x")</f>
        <v>0</v>
      </c>
      <c r="C201" s="72"/>
      <c r="D201" s="72">
        <f>COUNTIF(D178:D198,"x")</f>
        <v>0</v>
      </c>
      <c r="E201" s="72"/>
      <c r="F201" s="72">
        <f>COUNTIF(F178:F198,"x")</f>
        <v>0</v>
      </c>
      <c r="G201" s="72"/>
      <c r="H201" s="72">
        <f>COUNTIF(H178:H198,"x")</f>
        <v>0</v>
      </c>
      <c r="I201" s="72"/>
    </row>
    <row r="202" spans="1:9" ht="15" customHeight="1" x14ac:dyDescent="0.3">
      <c r="A202" s="71"/>
      <c r="B202" s="72"/>
      <c r="C202" s="72"/>
      <c r="D202" s="72"/>
      <c r="E202" s="72"/>
      <c r="F202" s="72"/>
      <c r="G202" s="72"/>
      <c r="H202" s="72"/>
      <c r="I202" s="72"/>
    </row>
    <row r="203" spans="1:9" ht="15" customHeight="1" x14ac:dyDescent="0.3">
      <c r="A203" s="71"/>
      <c r="B203" s="72"/>
      <c r="C203" s="72"/>
      <c r="D203" s="72"/>
      <c r="E203" s="72"/>
      <c r="F203" s="72"/>
      <c r="G203" s="72"/>
      <c r="H203" s="72"/>
      <c r="I203" s="72"/>
    </row>
    <row r="204" spans="1:9" ht="15" customHeight="1" x14ac:dyDescent="0.35">
      <c r="A204" s="43"/>
      <c r="B204" s="45"/>
      <c r="C204" s="45"/>
      <c r="D204" s="45"/>
      <c r="E204" s="45"/>
      <c r="F204" s="45"/>
      <c r="G204" s="45"/>
      <c r="H204" s="45"/>
      <c r="I204" s="45"/>
    </row>
    <row r="205" spans="1:9" ht="31.5" customHeight="1" thickBot="1" x14ac:dyDescent="0.6">
      <c r="A205" s="79" t="s">
        <v>164</v>
      </c>
      <c r="B205" s="79"/>
      <c r="C205" s="79"/>
      <c r="D205" s="79"/>
      <c r="E205" s="79"/>
      <c r="F205" s="79"/>
      <c r="G205" s="79"/>
      <c r="H205" s="79"/>
      <c r="I205" s="79"/>
    </row>
    <row r="206" spans="1:9" ht="18.600000000000001" thickBot="1" x14ac:dyDescent="0.4">
      <c r="A206" s="48" t="s">
        <v>9</v>
      </c>
      <c r="B206" s="99">
        <v>45328</v>
      </c>
      <c r="C206" s="60" t="s">
        <v>2</v>
      </c>
      <c r="D206" s="99">
        <v>45329</v>
      </c>
      <c r="E206" s="60"/>
      <c r="F206" s="99">
        <v>45330</v>
      </c>
      <c r="G206" s="60" t="s">
        <v>2</v>
      </c>
      <c r="H206" s="99">
        <v>45331</v>
      </c>
      <c r="I206" s="60" t="s">
        <v>2</v>
      </c>
    </row>
    <row r="207" spans="1:9" ht="20.25" customHeight="1" x14ac:dyDescent="0.4">
      <c r="A207" s="47" t="s">
        <v>99</v>
      </c>
      <c r="B207" s="65"/>
      <c r="C207" s="66"/>
      <c r="D207" s="65"/>
      <c r="E207" s="66"/>
      <c r="F207" s="65"/>
      <c r="G207" s="66"/>
      <c r="H207" s="65"/>
      <c r="I207" s="66"/>
    </row>
    <row r="208" spans="1:9" ht="20.25" customHeight="1" x14ac:dyDescent="0.4">
      <c r="A208" s="35" t="s">
        <v>100</v>
      </c>
      <c r="B208" s="56"/>
      <c r="C208" s="57"/>
      <c r="D208" s="56"/>
      <c r="E208" s="57"/>
      <c r="F208" s="56"/>
      <c r="G208" s="57"/>
      <c r="H208" s="56"/>
      <c r="I208" s="57"/>
    </row>
    <row r="209" spans="1:9" ht="20.25" customHeight="1" x14ac:dyDescent="0.4">
      <c r="A209" s="35" t="s">
        <v>101</v>
      </c>
      <c r="B209" s="56"/>
      <c r="C209" s="57"/>
      <c r="D209" s="56"/>
      <c r="E209" s="57"/>
      <c r="F209" s="56"/>
      <c r="G209" s="57"/>
      <c r="H209" s="56"/>
      <c r="I209" s="57"/>
    </row>
    <row r="210" spans="1:9" ht="20.25" customHeight="1" x14ac:dyDescent="0.4">
      <c r="A210" s="35" t="s">
        <v>102</v>
      </c>
      <c r="B210" s="56"/>
      <c r="C210" s="57"/>
      <c r="D210" s="56"/>
      <c r="E210" s="57"/>
      <c r="F210" s="56"/>
      <c r="G210" s="57"/>
      <c r="H210" s="56"/>
      <c r="I210" s="57"/>
    </row>
    <row r="211" spans="1:9" ht="20.25" customHeight="1" x14ac:dyDescent="0.4">
      <c r="A211" s="35" t="s">
        <v>103</v>
      </c>
      <c r="B211" s="56"/>
      <c r="C211" s="57"/>
      <c r="D211" s="56"/>
      <c r="E211" s="57"/>
      <c r="F211" s="56"/>
      <c r="G211" s="57"/>
      <c r="H211" s="56"/>
      <c r="I211" s="57"/>
    </row>
    <row r="212" spans="1:9" ht="20.25" customHeight="1" x14ac:dyDescent="0.4">
      <c r="A212" s="35" t="s">
        <v>104</v>
      </c>
      <c r="B212" s="56"/>
      <c r="C212" s="57"/>
      <c r="D212" s="56"/>
      <c r="E212" s="57"/>
      <c r="F212" s="56"/>
      <c r="G212" s="57"/>
      <c r="H212" s="56"/>
      <c r="I212" s="57"/>
    </row>
    <row r="213" spans="1:9" ht="20.25" customHeight="1" x14ac:dyDescent="0.4">
      <c r="A213" s="35" t="s">
        <v>105</v>
      </c>
      <c r="B213" s="56"/>
      <c r="C213" s="57"/>
      <c r="D213" s="56"/>
      <c r="E213" s="57"/>
      <c r="F213" s="56"/>
      <c r="G213" s="57"/>
      <c r="H213" s="56"/>
      <c r="I213" s="57"/>
    </row>
    <row r="214" spans="1:9" ht="20.25" customHeight="1" x14ac:dyDescent="0.4">
      <c r="A214" s="35" t="s">
        <v>106</v>
      </c>
      <c r="B214" s="56"/>
      <c r="C214" s="57"/>
      <c r="D214" s="56"/>
      <c r="E214" s="57"/>
      <c r="F214" s="56"/>
      <c r="G214" s="57"/>
      <c r="H214" s="56"/>
      <c r="I214" s="57"/>
    </row>
    <row r="215" spans="1:9" ht="20.25" customHeight="1" x14ac:dyDescent="0.4">
      <c r="A215" s="35" t="s">
        <v>154</v>
      </c>
      <c r="B215" s="56"/>
      <c r="C215" s="57"/>
      <c r="D215" s="56"/>
      <c r="E215" s="57"/>
      <c r="F215" s="56"/>
      <c r="G215" s="57"/>
      <c r="H215" s="56"/>
      <c r="I215" s="57"/>
    </row>
    <row r="216" spans="1:9" ht="20.25" customHeight="1" x14ac:dyDescent="0.4">
      <c r="A216" s="35" t="s">
        <v>107</v>
      </c>
      <c r="B216" s="56"/>
      <c r="C216" s="57"/>
      <c r="D216" s="56"/>
      <c r="E216" s="57"/>
      <c r="F216" s="56"/>
      <c r="G216" s="57"/>
      <c r="H216" s="56"/>
      <c r="I216" s="57"/>
    </row>
    <row r="217" spans="1:9" ht="20.25" customHeight="1" x14ac:dyDescent="0.4">
      <c r="A217" s="35" t="s">
        <v>108</v>
      </c>
      <c r="B217" s="56"/>
      <c r="C217" s="57"/>
      <c r="D217" s="56"/>
      <c r="E217" s="57"/>
      <c r="F217" s="56"/>
      <c r="G217" s="57"/>
      <c r="H217" s="56"/>
      <c r="I217" s="57"/>
    </row>
    <row r="218" spans="1:9" ht="20.25" customHeight="1" x14ac:dyDescent="0.4">
      <c r="A218" s="35" t="s">
        <v>109</v>
      </c>
      <c r="B218" s="56"/>
      <c r="C218" s="57"/>
      <c r="D218" s="56"/>
      <c r="E218" s="57"/>
      <c r="F218" s="56"/>
      <c r="G218" s="57"/>
      <c r="H218" s="56"/>
      <c r="I218" s="57"/>
    </row>
    <row r="219" spans="1:9" ht="20.25" customHeight="1" x14ac:dyDescent="0.4">
      <c r="A219" s="35" t="s">
        <v>110</v>
      </c>
      <c r="B219" s="56"/>
      <c r="C219" s="57"/>
      <c r="D219" s="56"/>
      <c r="E219" s="57"/>
      <c r="F219" s="56"/>
      <c r="G219" s="57"/>
      <c r="H219" s="56"/>
      <c r="I219" s="57"/>
    </row>
    <row r="220" spans="1:9" ht="20.25" customHeight="1" x14ac:dyDescent="0.4">
      <c r="A220" s="35" t="s">
        <v>111</v>
      </c>
      <c r="B220" s="56"/>
      <c r="C220" s="57"/>
      <c r="D220" s="56"/>
      <c r="E220" s="57"/>
      <c r="F220" s="56"/>
      <c r="G220" s="57"/>
      <c r="H220" s="56"/>
      <c r="I220" s="57"/>
    </row>
    <row r="221" spans="1:9" ht="20.25" customHeight="1" x14ac:dyDescent="0.4">
      <c r="A221" s="35" t="s">
        <v>112</v>
      </c>
      <c r="B221" s="56"/>
      <c r="C221" s="57"/>
      <c r="D221" s="56"/>
      <c r="E221" s="57"/>
      <c r="F221" s="56"/>
      <c r="G221" s="57"/>
      <c r="H221" s="56"/>
      <c r="I221" s="57"/>
    </row>
    <row r="222" spans="1:9" ht="20.25" customHeight="1" x14ac:dyDescent="0.4">
      <c r="A222" s="35"/>
      <c r="B222" s="56"/>
      <c r="C222" s="57"/>
      <c r="D222" s="56"/>
      <c r="E222" s="57"/>
      <c r="F222" s="56"/>
      <c r="G222" s="57"/>
      <c r="H222" s="56"/>
      <c r="I222" s="57"/>
    </row>
    <row r="223" spans="1:9" ht="20.25" customHeight="1" x14ac:dyDescent="0.4">
      <c r="A223" s="35"/>
      <c r="B223" s="56"/>
      <c r="C223" s="57"/>
      <c r="D223" s="56"/>
      <c r="E223" s="57"/>
      <c r="F223" s="56"/>
      <c r="G223" s="57"/>
      <c r="H223" s="56"/>
      <c r="I223" s="57"/>
    </row>
    <row r="224" spans="1:9" ht="20.25" customHeight="1" x14ac:dyDescent="0.4">
      <c r="A224" s="35"/>
      <c r="B224" s="56"/>
      <c r="C224" s="57"/>
      <c r="D224" s="56"/>
      <c r="E224" s="57"/>
      <c r="F224" s="56"/>
      <c r="G224" s="57"/>
      <c r="H224" s="56"/>
      <c r="I224" s="57"/>
    </row>
    <row r="225" spans="1:9" ht="20.25" customHeight="1" x14ac:dyDescent="0.4">
      <c r="A225" s="35"/>
      <c r="B225" s="56"/>
      <c r="C225" s="57"/>
      <c r="D225" s="56"/>
      <c r="E225" s="57"/>
      <c r="F225" s="56"/>
      <c r="G225" s="57"/>
      <c r="H225" s="56"/>
      <c r="I225" s="57"/>
    </row>
    <row r="226" spans="1:9" ht="20.25" customHeight="1" x14ac:dyDescent="0.4">
      <c r="A226" s="35"/>
      <c r="B226" s="56"/>
      <c r="C226" s="57"/>
      <c r="D226" s="56"/>
      <c r="E226" s="57"/>
      <c r="F226" s="56"/>
      <c r="G226" s="57"/>
      <c r="H226" s="56"/>
      <c r="I226" s="57"/>
    </row>
    <row r="227" spans="1:9" ht="20.25" customHeight="1" thickBot="1" x14ac:dyDescent="0.45">
      <c r="A227" s="20" t="s">
        <v>20</v>
      </c>
      <c r="B227" s="63"/>
      <c r="C227" s="64"/>
      <c r="D227" s="63"/>
      <c r="E227" s="64"/>
      <c r="F227" s="63"/>
      <c r="G227" s="64"/>
      <c r="H227" s="63"/>
      <c r="I227" s="64"/>
    </row>
    <row r="228" spans="1:9" x14ac:dyDescent="0.3">
      <c r="A228" s="1"/>
      <c r="B228" s="9"/>
      <c r="C228" s="9"/>
      <c r="D228" s="9"/>
      <c r="E228" s="9"/>
      <c r="F228" s="9"/>
      <c r="G228" s="9"/>
      <c r="H228" s="9"/>
      <c r="I228" s="9"/>
    </row>
    <row r="229" spans="1:9" x14ac:dyDescent="0.3">
      <c r="A229" s="7" t="s">
        <v>31</v>
      </c>
      <c r="B229" s="68">
        <v>45328</v>
      </c>
      <c r="C229" s="69"/>
      <c r="D229" s="68">
        <v>45329</v>
      </c>
      <c r="E229" s="69"/>
      <c r="F229" s="68">
        <v>45330</v>
      </c>
      <c r="G229" s="69"/>
      <c r="H229" s="68">
        <v>45331</v>
      </c>
      <c r="I229" s="69"/>
    </row>
    <row r="230" spans="1:9" ht="15" customHeight="1" x14ac:dyDescent="0.3">
      <c r="A230" s="80" t="s">
        <v>34</v>
      </c>
      <c r="B230" s="73">
        <f>COUNTIF(B207:B227,"x")</f>
        <v>0</v>
      </c>
      <c r="C230" s="74"/>
      <c r="D230" s="73">
        <f>COUNTIF(D207:D227,"x")</f>
        <v>0</v>
      </c>
      <c r="E230" s="74"/>
      <c r="F230" s="73">
        <f>COUNTIF(F207:F227,"x")</f>
        <v>0</v>
      </c>
      <c r="G230" s="74"/>
      <c r="H230" s="73">
        <f>COUNTIF(H207:H227,"x")</f>
        <v>0</v>
      </c>
      <c r="I230" s="74"/>
    </row>
    <row r="231" spans="1:9" ht="15" customHeight="1" x14ac:dyDescent="0.3">
      <c r="A231" s="81"/>
      <c r="B231" s="75"/>
      <c r="C231" s="76"/>
      <c r="D231" s="75"/>
      <c r="E231" s="76"/>
      <c r="F231" s="75"/>
      <c r="G231" s="76"/>
      <c r="H231" s="75"/>
      <c r="I231" s="76"/>
    </row>
    <row r="232" spans="1:9" ht="15" customHeight="1" x14ac:dyDescent="0.3">
      <c r="A232" s="82"/>
      <c r="B232" s="77"/>
      <c r="C232" s="78"/>
      <c r="D232" s="77"/>
      <c r="E232" s="78"/>
      <c r="F232" s="77"/>
      <c r="G232" s="78"/>
      <c r="H232" s="77"/>
      <c r="I232" s="78"/>
    </row>
    <row r="233" spans="1:9" x14ac:dyDescent="0.3">
      <c r="B233" s="14"/>
      <c r="C233" s="14"/>
      <c r="D233" s="14"/>
      <c r="E233" s="14"/>
      <c r="F233" s="14"/>
      <c r="G233" s="14"/>
      <c r="H233" s="14"/>
      <c r="I233" s="14"/>
    </row>
    <row r="234" spans="1:9" ht="31.5" customHeight="1" thickBot="1" x14ac:dyDescent="0.6">
      <c r="A234" s="79" t="s">
        <v>164</v>
      </c>
      <c r="B234" s="79"/>
      <c r="C234" s="79"/>
      <c r="D234" s="79"/>
      <c r="E234" s="79"/>
      <c r="F234" s="79"/>
      <c r="G234" s="79"/>
      <c r="H234" s="79"/>
      <c r="I234" s="79"/>
    </row>
    <row r="235" spans="1:9" ht="18.600000000000001" thickBot="1" x14ac:dyDescent="0.4">
      <c r="A235" s="48" t="s">
        <v>10</v>
      </c>
      <c r="B235" s="99">
        <v>45328</v>
      </c>
      <c r="C235" s="60"/>
      <c r="D235" s="99">
        <v>45329</v>
      </c>
      <c r="E235" s="60" t="s">
        <v>2</v>
      </c>
      <c r="F235" s="99">
        <v>45330</v>
      </c>
      <c r="G235" s="60" t="s">
        <v>2</v>
      </c>
      <c r="H235" s="99">
        <v>45331</v>
      </c>
      <c r="I235" s="60" t="s">
        <v>2</v>
      </c>
    </row>
    <row r="236" spans="1:9" ht="20.25" customHeight="1" x14ac:dyDescent="0.4">
      <c r="A236" s="47" t="s">
        <v>113</v>
      </c>
      <c r="B236" s="65"/>
      <c r="C236" s="66"/>
      <c r="D236" s="65"/>
      <c r="E236" s="66"/>
      <c r="F236" s="65"/>
      <c r="G236" s="66"/>
      <c r="H236" s="65"/>
      <c r="I236" s="66"/>
    </row>
    <row r="237" spans="1:9" ht="20.25" customHeight="1" x14ac:dyDescent="0.4">
      <c r="A237" s="35" t="s">
        <v>114</v>
      </c>
      <c r="B237" s="56"/>
      <c r="C237" s="57"/>
      <c r="D237" s="56"/>
      <c r="E237" s="57"/>
      <c r="F237" s="56"/>
      <c r="G237" s="57"/>
      <c r="H237" s="56"/>
      <c r="I237" s="57"/>
    </row>
    <row r="238" spans="1:9" ht="20.25" customHeight="1" x14ac:dyDescent="0.4">
      <c r="A238" s="35" t="s">
        <v>115</v>
      </c>
      <c r="B238" s="56"/>
      <c r="C238" s="57"/>
      <c r="D238" s="56"/>
      <c r="E238" s="57"/>
      <c r="F238" s="56"/>
      <c r="G238" s="57"/>
      <c r="H238" s="56"/>
      <c r="I238" s="57"/>
    </row>
    <row r="239" spans="1:9" ht="20.25" customHeight="1" x14ac:dyDescent="0.4">
      <c r="A239" s="35" t="s">
        <v>116</v>
      </c>
      <c r="B239" s="56"/>
      <c r="C239" s="57"/>
      <c r="D239" s="56"/>
      <c r="E239" s="57"/>
      <c r="F239" s="56"/>
      <c r="G239" s="57"/>
      <c r="H239" s="56"/>
      <c r="I239" s="57"/>
    </row>
    <row r="240" spans="1:9" ht="20.25" customHeight="1" x14ac:dyDescent="0.4">
      <c r="A240" s="35" t="s">
        <v>117</v>
      </c>
      <c r="B240" s="56"/>
      <c r="C240" s="57"/>
      <c r="D240" s="56"/>
      <c r="E240" s="57"/>
      <c r="F240" s="56"/>
      <c r="G240" s="57"/>
      <c r="H240" s="56"/>
      <c r="I240" s="57"/>
    </row>
    <row r="241" spans="1:9" ht="20.25" customHeight="1" x14ac:dyDescent="0.4">
      <c r="A241" s="35" t="s">
        <v>118</v>
      </c>
      <c r="B241" s="56"/>
      <c r="C241" s="57"/>
      <c r="D241" s="56"/>
      <c r="E241" s="57"/>
      <c r="F241" s="56"/>
      <c r="G241" s="57"/>
      <c r="H241" s="56"/>
      <c r="I241" s="57"/>
    </row>
    <row r="242" spans="1:9" ht="20.25" customHeight="1" x14ac:dyDescent="0.4">
      <c r="A242" s="35"/>
      <c r="B242" s="56"/>
      <c r="C242" s="57"/>
      <c r="D242" s="56"/>
      <c r="E242" s="57"/>
      <c r="F242" s="56"/>
      <c r="G242" s="57"/>
      <c r="H242" s="56"/>
      <c r="I242" s="57"/>
    </row>
    <row r="243" spans="1:9" ht="20.25" customHeight="1" x14ac:dyDescent="0.4">
      <c r="A243" s="35"/>
      <c r="B243" s="56"/>
      <c r="C243" s="57"/>
      <c r="D243" s="56"/>
      <c r="E243" s="57"/>
      <c r="F243" s="56"/>
      <c r="G243" s="57"/>
      <c r="H243" s="56"/>
      <c r="I243" s="57"/>
    </row>
    <row r="244" spans="1:9" ht="20.25" customHeight="1" x14ac:dyDescent="0.4">
      <c r="A244" s="35"/>
      <c r="B244" s="56"/>
      <c r="C244" s="57"/>
      <c r="D244" s="56"/>
      <c r="E244" s="57"/>
      <c r="F244" s="56"/>
      <c r="G244" s="57"/>
      <c r="H244" s="56"/>
      <c r="I244" s="57"/>
    </row>
    <row r="245" spans="1:9" ht="20.25" customHeight="1" x14ac:dyDescent="0.4">
      <c r="A245" s="35"/>
      <c r="B245" s="56"/>
      <c r="C245" s="57"/>
      <c r="D245" s="56"/>
      <c r="E245" s="57"/>
      <c r="F245" s="56"/>
      <c r="G245" s="57"/>
      <c r="H245" s="56"/>
      <c r="I245" s="57"/>
    </row>
    <row r="246" spans="1:9" ht="20.25" customHeight="1" x14ac:dyDescent="0.4">
      <c r="A246" s="35"/>
      <c r="B246" s="56"/>
      <c r="C246" s="57"/>
      <c r="D246" s="56"/>
      <c r="E246" s="57"/>
      <c r="F246" s="56"/>
      <c r="G246" s="57"/>
      <c r="H246" s="56"/>
      <c r="I246" s="57"/>
    </row>
    <row r="247" spans="1:9" ht="20.25" customHeight="1" x14ac:dyDescent="0.4">
      <c r="A247" s="35"/>
      <c r="B247" s="56"/>
      <c r="C247" s="57"/>
      <c r="D247" s="56"/>
      <c r="E247" s="57"/>
      <c r="F247" s="56"/>
      <c r="G247" s="57"/>
      <c r="H247" s="56"/>
      <c r="I247" s="57"/>
    </row>
    <row r="248" spans="1:9" ht="20.25" customHeight="1" x14ac:dyDescent="0.4">
      <c r="A248" s="35"/>
      <c r="B248" s="56"/>
      <c r="C248" s="57"/>
      <c r="D248" s="56"/>
      <c r="E248" s="57"/>
      <c r="F248" s="56"/>
      <c r="G248" s="57"/>
      <c r="H248" s="56"/>
      <c r="I248" s="57"/>
    </row>
    <row r="249" spans="1:9" ht="20.25" customHeight="1" x14ac:dyDescent="0.4">
      <c r="A249" s="35"/>
      <c r="B249" s="56"/>
      <c r="C249" s="57"/>
      <c r="D249" s="56"/>
      <c r="E249" s="57"/>
      <c r="F249" s="56"/>
      <c r="G249" s="57"/>
      <c r="H249" s="56"/>
      <c r="I249" s="57"/>
    </row>
    <row r="250" spans="1:9" ht="20.25" customHeight="1" x14ac:dyDescent="0.4">
      <c r="A250" s="35"/>
      <c r="B250" s="56"/>
      <c r="C250" s="57"/>
      <c r="D250" s="56"/>
      <c r="E250" s="57"/>
      <c r="F250" s="56"/>
      <c r="G250" s="57"/>
      <c r="H250" s="56"/>
      <c r="I250" s="57"/>
    </row>
    <row r="251" spans="1:9" ht="20.25" customHeight="1" x14ac:dyDescent="0.4">
      <c r="A251" s="35"/>
      <c r="B251" s="56"/>
      <c r="C251" s="57"/>
      <c r="D251" s="56"/>
      <c r="E251" s="57"/>
      <c r="F251" s="56"/>
      <c r="G251" s="57"/>
      <c r="H251" s="56"/>
      <c r="I251" s="57"/>
    </row>
    <row r="252" spans="1:9" ht="20.25" customHeight="1" x14ac:dyDescent="0.4">
      <c r="A252" s="35"/>
      <c r="B252" s="56"/>
      <c r="C252" s="57"/>
      <c r="D252" s="56"/>
      <c r="E252" s="57"/>
      <c r="F252" s="56"/>
      <c r="G252" s="57"/>
      <c r="H252" s="56"/>
      <c r="I252" s="57"/>
    </row>
    <row r="253" spans="1:9" ht="20.25" customHeight="1" x14ac:dyDescent="0.4">
      <c r="A253" s="37"/>
      <c r="B253" s="56"/>
      <c r="C253" s="57"/>
      <c r="D253" s="56"/>
      <c r="E253" s="57"/>
      <c r="F253" s="56"/>
      <c r="G253" s="57"/>
      <c r="H253" s="56"/>
      <c r="I253" s="57"/>
    </row>
    <row r="254" spans="1:9" ht="20.25" customHeight="1" x14ac:dyDescent="0.4">
      <c r="A254" s="38"/>
      <c r="B254" s="56"/>
      <c r="C254" s="57"/>
      <c r="D254" s="56"/>
      <c r="E254" s="57"/>
      <c r="F254" s="56"/>
      <c r="G254" s="57"/>
      <c r="H254" s="56"/>
      <c r="I254" s="57"/>
    </row>
    <row r="255" spans="1:9" ht="20.25" customHeight="1" x14ac:dyDescent="0.4">
      <c r="A255" s="22"/>
      <c r="B255" s="56"/>
      <c r="C255" s="57"/>
      <c r="D255" s="56"/>
      <c r="E255" s="57"/>
      <c r="F255" s="56"/>
      <c r="G255" s="57"/>
      <c r="H255" s="56"/>
      <c r="I255" s="57"/>
    </row>
    <row r="256" spans="1:9" ht="20.25" customHeight="1" thickBot="1" x14ac:dyDescent="0.45">
      <c r="A256" s="20" t="s">
        <v>119</v>
      </c>
      <c r="B256" s="63"/>
      <c r="C256" s="64"/>
      <c r="D256" s="63"/>
      <c r="E256" s="64"/>
      <c r="F256" s="63"/>
      <c r="G256" s="64"/>
      <c r="H256" s="63"/>
      <c r="I256" s="64"/>
    </row>
    <row r="257" spans="1:9" ht="20.25" customHeight="1" x14ac:dyDescent="0.3">
      <c r="A257" s="1"/>
      <c r="B257" s="15"/>
      <c r="C257" s="15"/>
      <c r="D257" s="15"/>
      <c r="E257" s="15"/>
      <c r="F257" s="15"/>
      <c r="G257" s="15"/>
      <c r="H257" s="15"/>
      <c r="I257" s="15"/>
    </row>
    <row r="258" spans="1:9" x14ac:dyDescent="0.3">
      <c r="A258" s="7" t="s">
        <v>32</v>
      </c>
      <c r="B258" s="68">
        <v>45328</v>
      </c>
      <c r="C258" s="69"/>
      <c r="D258" s="68">
        <v>45329</v>
      </c>
      <c r="E258" s="69"/>
      <c r="F258" s="68">
        <v>45330</v>
      </c>
      <c r="G258" s="69"/>
      <c r="H258" s="68">
        <v>45331</v>
      </c>
      <c r="I258" s="69"/>
    </row>
    <row r="259" spans="1:9" ht="20.25" customHeight="1" x14ac:dyDescent="0.3">
      <c r="A259" s="80" t="s">
        <v>34</v>
      </c>
      <c r="B259" s="73">
        <f>COUNTIF(B236:B256,"x")</f>
        <v>0</v>
      </c>
      <c r="C259" s="74"/>
      <c r="D259" s="73">
        <f>COUNTIF(D236:D256,"x")</f>
        <v>0</v>
      </c>
      <c r="E259" s="74"/>
      <c r="F259" s="73">
        <f>COUNTIF(F236:F256,"x")</f>
        <v>0</v>
      </c>
      <c r="G259" s="74"/>
      <c r="H259" s="73">
        <f>COUNTIF(H236:H256,"x")</f>
        <v>0</v>
      </c>
      <c r="I259" s="74"/>
    </row>
    <row r="260" spans="1:9" ht="15" customHeight="1" x14ac:dyDescent="0.3">
      <c r="A260" s="81"/>
      <c r="B260" s="75"/>
      <c r="C260" s="76"/>
      <c r="D260" s="75"/>
      <c r="E260" s="76"/>
      <c r="F260" s="75"/>
      <c r="G260" s="76"/>
      <c r="H260" s="75"/>
      <c r="I260" s="76"/>
    </row>
    <row r="261" spans="1:9" ht="15" customHeight="1" x14ac:dyDescent="0.3">
      <c r="A261" s="82"/>
      <c r="B261" s="77"/>
      <c r="C261" s="78"/>
      <c r="D261" s="77"/>
      <c r="E261" s="78"/>
      <c r="F261" s="77"/>
      <c r="G261" s="78"/>
      <c r="H261" s="77"/>
      <c r="I261" s="78"/>
    </row>
    <row r="262" spans="1:9" ht="15.6" x14ac:dyDescent="0.3">
      <c r="A262" s="16"/>
    </row>
    <row r="263" spans="1:9" ht="29.4" thickBot="1" x14ac:dyDescent="0.6">
      <c r="A263" s="67" t="s">
        <v>164</v>
      </c>
      <c r="B263" s="67"/>
      <c r="C263" s="67"/>
      <c r="D263" s="67"/>
      <c r="E263" s="67"/>
      <c r="F263" s="67"/>
      <c r="G263" s="67"/>
      <c r="H263" s="67"/>
      <c r="I263" s="67"/>
    </row>
    <row r="264" spans="1:9" ht="20.25" customHeight="1" thickBot="1" x14ac:dyDescent="0.4">
      <c r="A264" s="48" t="s">
        <v>38</v>
      </c>
      <c r="B264" s="99">
        <v>45328</v>
      </c>
      <c r="C264" s="60"/>
      <c r="D264" s="99">
        <v>45329</v>
      </c>
      <c r="E264" s="60" t="s">
        <v>2</v>
      </c>
      <c r="F264" s="99">
        <v>45330</v>
      </c>
      <c r="G264" s="60" t="s">
        <v>2</v>
      </c>
      <c r="H264" s="99">
        <v>45331</v>
      </c>
      <c r="I264" s="60" t="s">
        <v>2</v>
      </c>
    </row>
    <row r="265" spans="1:9" ht="20.25" customHeight="1" x14ac:dyDescent="0.4">
      <c r="A265" s="47" t="s">
        <v>120</v>
      </c>
      <c r="B265" s="65"/>
      <c r="C265" s="66"/>
      <c r="D265" s="65"/>
      <c r="E265" s="66"/>
      <c r="F265" s="65"/>
      <c r="G265" s="66"/>
      <c r="H265" s="65"/>
      <c r="I265" s="66"/>
    </row>
    <row r="266" spans="1:9" ht="20.25" customHeight="1" x14ac:dyDescent="0.4">
      <c r="A266" s="35" t="s">
        <v>121</v>
      </c>
      <c r="B266" s="56"/>
      <c r="C266" s="57"/>
      <c r="D266" s="56"/>
      <c r="E266" s="57"/>
      <c r="F266" s="56"/>
      <c r="G266" s="57"/>
      <c r="H266" s="56"/>
      <c r="I266" s="57"/>
    </row>
    <row r="267" spans="1:9" ht="20.25" customHeight="1" x14ac:dyDescent="0.4">
      <c r="A267" s="41" t="s">
        <v>122</v>
      </c>
      <c r="B267" s="56"/>
      <c r="C267" s="57"/>
      <c r="D267" s="56"/>
      <c r="E267" s="57"/>
      <c r="F267" s="56"/>
      <c r="G267" s="57"/>
      <c r="H267" s="56"/>
      <c r="I267" s="57"/>
    </row>
    <row r="268" spans="1:9" ht="20.25" customHeight="1" x14ac:dyDescent="0.4">
      <c r="A268" s="35" t="s">
        <v>123</v>
      </c>
      <c r="B268" s="56"/>
      <c r="C268" s="57"/>
      <c r="D268" s="56"/>
      <c r="E268" s="57"/>
      <c r="F268" s="56"/>
      <c r="G268" s="57"/>
      <c r="H268" s="56"/>
      <c r="I268" s="57"/>
    </row>
    <row r="269" spans="1:9" ht="20.25" customHeight="1" x14ac:dyDescent="0.4">
      <c r="A269" s="35" t="s">
        <v>124</v>
      </c>
      <c r="B269" s="56"/>
      <c r="C269" s="57"/>
      <c r="D269" s="56"/>
      <c r="E269" s="57"/>
      <c r="F269" s="56"/>
      <c r="G269" s="57"/>
      <c r="H269" s="56"/>
      <c r="I269" s="57"/>
    </row>
    <row r="270" spans="1:9" ht="20.25" customHeight="1" x14ac:dyDescent="0.4">
      <c r="A270" s="35" t="s">
        <v>125</v>
      </c>
      <c r="B270" s="56"/>
      <c r="C270" s="57"/>
      <c r="D270" s="56"/>
      <c r="E270" s="57"/>
      <c r="F270" s="56"/>
      <c r="G270" s="57"/>
      <c r="H270" s="56"/>
      <c r="I270" s="57"/>
    </row>
    <row r="271" spans="1:9" ht="20.25" customHeight="1" x14ac:dyDescent="0.4">
      <c r="A271" s="35" t="s">
        <v>126</v>
      </c>
      <c r="B271" s="56"/>
      <c r="C271" s="57"/>
      <c r="D271" s="56"/>
      <c r="E271" s="57"/>
      <c r="F271" s="56"/>
      <c r="G271" s="57"/>
      <c r="H271" s="56"/>
      <c r="I271" s="57"/>
    </row>
    <row r="272" spans="1:9" ht="20.25" customHeight="1" x14ac:dyDescent="0.4">
      <c r="A272" s="35"/>
      <c r="B272" s="56"/>
      <c r="C272" s="57"/>
      <c r="D272" s="56"/>
      <c r="E272" s="57"/>
      <c r="F272" s="56"/>
      <c r="G272" s="57"/>
      <c r="H272" s="56"/>
      <c r="I272" s="57"/>
    </row>
    <row r="273" spans="1:9" ht="20.25" customHeight="1" x14ac:dyDescent="0.4">
      <c r="A273" s="35"/>
      <c r="B273" s="56"/>
      <c r="C273" s="57"/>
      <c r="D273" s="56"/>
      <c r="E273" s="57"/>
      <c r="F273" s="56"/>
      <c r="G273" s="57"/>
      <c r="H273" s="56"/>
      <c r="I273" s="57"/>
    </row>
    <row r="274" spans="1:9" ht="20.25" customHeight="1" x14ac:dyDescent="0.4">
      <c r="A274" s="35"/>
      <c r="B274" s="56"/>
      <c r="C274" s="57"/>
      <c r="D274" s="56"/>
      <c r="E274" s="57"/>
      <c r="F274" s="56"/>
      <c r="G274" s="57"/>
      <c r="H274" s="56"/>
      <c r="I274" s="57"/>
    </row>
    <row r="275" spans="1:9" ht="20.25" customHeight="1" x14ac:dyDescent="0.4">
      <c r="A275" s="35"/>
      <c r="B275" s="56"/>
      <c r="C275" s="57"/>
      <c r="D275" s="56"/>
      <c r="E275" s="57"/>
      <c r="F275" s="56"/>
      <c r="G275" s="57"/>
      <c r="H275" s="56"/>
      <c r="I275" s="57"/>
    </row>
    <row r="276" spans="1:9" ht="20.25" customHeight="1" x14ac:dyDescent="0.4">
      <c r="A276" s="35"/>
      <c r="B276" s="56"/>
      <c r="C276" s="57"/>
      <c r="D276" s="56"/>
      <c r="E276" s="57"/>
      <c r="F276" s="56"/>
      <c r="G276" s="57"/>
      <c r="H276" s="56"/>
      <c r="I276" s="57"/>
    </row>
    <row r="277" spans="1:9" ht="20.25" customHeight="1" x14ac:dyDescent="0.4">
      <c r="A277" s="35"/>
      <c r="B277" s="56"/>
      <c r="C277" s="57"/>
      <c r="D277" s="56"/>
      <c r="E277" s="57"/>
      <c r="F277" s="56"/>
      <c r="G277" s="57"/>
      <c r="H277" s="56"/>
      <c r="I277" s="57"/>
    </row>
    <row r="278" spans="1:9" ht="20.25" customHeight="1" x14ac:dyDescent="0.4">
      <c r="A278" s="35"/>
      <c r="B278" s="56"/>
      <c r="C278" s="57"/>
      <c r="D278" s="56"/>
      <c r="E278" s="57"/>
      <c r="F278" s="56"/>
      <c r="G278" s="57"/>
      <c r="H278" s="56"/>
      <c r="I278" s="57"/>
    </row>
    <row r="279" spans="1:9" ht="20.25" customHeight="1" x14ac:dyDescent="0.4">
      <c r="A279" s="35"/>
      <c r="B279" s="56"/>
      <c r="C279" s="57"/>
      <c r="D279" s="56"/>
      <c r="E279" s="57"/>
      <c r="F279" s="56"/>
      <c r="G279" s="57"/>
      <c r="H279" s="56"/>
      <c r="I279" s="57"/>
    </row>
    <row r="280" spans="1:9" ht="20.25" customHeight="1" x14ac:dyDescent="0.4">
      <c r="A280" s="35"/>
      <c r="B280" s="56"/>
      <c r="C280" s="57"/>
      <c r="D280" s="56"/>
      <c r="E280" s="57"/>
      <c r="F280" s="56"/>
      <c r="G280" s="57"/>
      <c r="H280" s="56"/>
      <c r="I280" s="57"/>
    </row>
    <row r="281" spans="1:9" ht="20.25" customHeight="1" x14ac:dyDescent="0.4">
      <c r="A281" s="35"/>
      <c r="B281" s="56"/>
      <c r="C281" s="57"/>
      <c r="D281" s="56"/>
      <c r="E281" s="57"/>
      <c r="F281" s="56"/>
      <c r="G281" s="57"/>
      <c r="H281" s="56"/>
      <c r="I281" s="57"/>
    </row>
    <row r="282" spans="1:9" ht="20.25" customHeight="1" x14ac:dyDescent="0.4">
      <c r="A282" s="35"/>
      <c r="B282" s="56"/>
      <c r="C282" s="57"/>
      <c r="D282" s="56"/>
      <c r="E282" s="57"/>
      <c r="F282" s="56"/>
      <c r="G282" s="57"/>
      <c r="H282" s="56"/>
      <c r="I282" s="57"/>
    </row>
    <row r="283" spans="1:9" ht="20.25" customHeight="1" x14ac:dyDescent="0.4">
      <c r="A283" s="35"/>
      <c r="B283" s="56"/>
      <c r="C283" s="57"/>
      <c r="D283" s="56"/>
      <c r="E283" s="57"/>
      <c r="F283" s="56"/>
      <c r="G283" s="57"/>
      <c r="H283" s="56"/>
      <c r="I283" s="57"/>
    </row>
    <row r="284" spans="1:9" ht="20.25" customHeight="1" x14ac:dyDescent="0.4">
      <c r="A284" s="36"/>
      <c r="B284" s="56"/>
      <c r="C284" s="57"/>
      <c r="D284" s="56"/>
      <c r="E284" s="57"/>
      <c r="F284" s="56"/>
      <c r="G284" s="57"/>
      <c r="H284" s="56"/>
      <c r="I284" s="57"/>
    </row>
    <row r="285" spans="1:9" ht="20.25" customHeight="1" thickBot="1" x14ac:dyDescent="0.45">
      <c r="A285" s="20" t="s">
        <v>19</v>
      </c>
      <c r="B285" s="63"/>
      <c r="C285" s="64"/>
      <c r="D285" s="63"/>
      <c r="E285" s="64"/>
      <c r="F285" s="63"/>
      <c r="G285" s="64"/>
      <c r="H285" s="63"/>
      <c r="I285" s="64"/>
    </row>
    <row r="286" spans="1:9" ht="20.25" customHeight="1" x14ac:dyDescent="0.3">
      <c r="A286" s="1"/>
      <c r="B286" s="15"/>
      <c r="C286" s="15"/>
      <c r="D286" s="21"/>
      <c r="E286" s="15"/>
      <c r="F286" s="15"/>
      <c r="G286" s="15"/>
      <c r="H286" s="15"/>
      <c r="I286" s="15"/>
    </row>
    <row r="287" spans="1:9" x14ac:dyDescent="0.3">
      <c r="A287" s="7" t="s">
        <v>33</v>
      </c>
      <c r="B287" s="85">
        <v>45328</v>
      </c>
      <c r="C287" s="85"/>
      <c r="D287" s="86">
        <v>45329</v>
      </c>
      <c r="E287" s="69"/>
      <c r="F287" s="68">
        <v>45330</v>
      </c>
      <c r="G287" s="69"/>
      <c r="H287" s="68">
        <v>45331</v>
      </c>
      <c r="I287" s="69"/>
    </row>
    <row r="288" spans="1:9" ht="15" customHeight="1" x14ac:dyDescent="0.3">
      <c r="A288" s="80" t="s">
        <v>34</v>
      </c>
      <c r="B288" s="75">
        <f>COUNTIF(B265:B285,"x")</f>
        <v>0</v>
      </c>
      <c r="C288" s="76"/>
      <c r="D288" s="75">
        <f>COUNTIF(D265:D285,"x")</f>
        <v>0</v>
      </c>
      <c r="E288" s="76"/>
      <c r="F288" s="75">
        <f>COUNTIF(F265:F285,"x")</f>
        <v>0</v>
      </c>
      <c r="G288" s="76"/>
      <c r="H288" s="75">
        <f>COUNTIF(H265:H285,"x")</f>
        <v>0</v>
      </c>
      <c r="I288" s="76"/>
    </row>
    <row r="289" spans="1:10" ht="15" customHeight="1" x14ac:dyDescent="0.3">
      <c r="A289" s="81"/>
      <c r="B289" s="75"/>
      <c r="C289" s="76"/>
      <c r="D289" s="75"/>
      <c r="E289" s="76"/>
      <c r="F289" s="75"/>
      <c r="G289" s="76"/>
      <c r="H289" s="75"/>
      <c r="I289" s="76"/>
    </row>
    <row r="290" spans="1:10" ht="15" customHeight="1" x14ac:dyDescent="0.3">
      <c r="A290" s="82"/>
      <c r="B290" s="77"/>
      <c r="C290" s="78"/>
      <c r="D290" s="77"/>
      <c r="E290" s="78"/>
      <c r="F290" s="77"/>
      <c r="G290" s="78"/>
      <c r="H290" s="77"/>
      <c r="I290" s="78"/>
    </row>
    <row r="291" spans="1:10" x14ac:dyDescent="0.3">
      <c r="B291" s="14"/>
      <c r="C291" s="14"/>
      <c r="D291" s="14"/>
      <c r="E291" s="14"/>
      <c r="F291" s="14"/>
      <c r="G291" s="14"/>
      <c r="H291" s="14"/>
      <c r="I291" s="14"/>
    </row>
    <row r="292" spans="1:10" ht="28.8" x14ac:dyDescent="0.55000000000000004">
      <c r="A292" s="79" t="s">
        <v>164</v>
      </c>
      <c r="B292" s="79"/>
      <c r="C292" s="79"/>
      <c r="D292" s="79"/>
      <c r="E292" s="79"/>
      <c r="F292" s="79"/>
      <c r="G292" s="79"/>
      <c r="H292" s="79"/>
      <c r="I292" s="79"/>
    </row>
    <row r="293" spans="1:10" x14ac:dyDescent="0.3">
      <c r="A293" s="2" t="s">
        <v>0</v>
      </c>
    </row>
    <row r="294" spans="1:10" x14ac:dyDescent="0.3">
      <c r="A294" s="93"/>
      <c r="B294" s="111" t="s">
        <v>165</v>
      </c>
      <c r="C294" s="85"/>
      <c r="D294" s="111" t="s">
        <v>166</v>
      </c>
      <c r="E294" s="85"/>
      <c r="F294" s="112" t="s">
        <v>167</v>
      </c>
      <c r="G294" s="95"/>
      <c r="H294" s="112" t="s">
        <v>168</v>
      </c>
      <c r="I294" s="95"/>
    </row>
    <row r="295" spans="1:10" x14ac:dyDescent="0.3">
      <c r="A295" s="94"/>
      <c r="B295" s="85"/>
      <c r="C295" s="85"/>
      <c r="D295" s="85"/>
      <c r="E295" s="85"/>
      <c r="F295" s="96"/>
      <c r="G295" s="97"/>
      <c r="H295" s="96"/>
      <c r="I295" s="97"/>
    </row>
    <row r="296" spans="1:10" ht="21" x14ac:dyDescent="0.4">
      <c r="A296" s="44" t="s">
        <v>35</v>
      </c>
      <c r="B296" s="83"/>
      <c r="C296" s="84"/>
      <c r="D296" s="83"/>
      <c r="E296" s="84"/>
      <c r="F296" s="83"/>
      <c r="G296" s="84"/>
      <c r="H296" s="83"/>
      <c r="I296" s="84"/>
    </row>
    <row r="297" spans="1:10" ht="21" x14ac:dyDescent="0.4">
      <c r="A297" s="42" t="s">
        <v>36</v>
      </c>
      <c r="B297" s="98">
        <f>B27+B56+B85+B114+B143+B172+B201+B230+B259+B288</f>
        <v>0</v>
      </c>
      <c r="C297" s="98"/>
      <c r="D297" s="98">
        <f>D27+D56+D85+D114+D143+D172+D201+D230+D259+D288</f>
        <v>0</v>
      </c>
      <c r="E297" s="98"/>
      <c r="F297" s="98">
        <f>F27+F56+F85+F114+F143+F172+F201+F230+F259+F288</f>
        <v>0</v>
      </c>
      <c r="G297" s="98"/>
      <c r="H297" s="98">
        <f>H27+H56+H85+H114+H143+H172+H201+H230+H259+H288</f>
        <v>0</v>
      </c>
      <c r="I297" s="98"/>
    </row>
    <row r="298" spans="1:10" ht="21" x14ac:dyDescent="0.4">
      <c r="A298" s="44" t="s">
        <v>37</v>
      </c>
      <c r="B298" s="83">
        <f>+B296+B297</f>
        <v>0</v>
      </c>
      <c r="C298" s="84"/>
      <c r="D298" s="83">
        <f>+D296+D297</f>
        <v>0</v>
      </c>
      <c r="E298" s="84"/>
      <c r="F298" s="83">
        <f>+F296+F297</f>
        <v>0</v>
      </c>
      <c r="G298" s="84"/>
      <c r="H298" s="83">
        <f>+H296+H297</f>
        <v>0</v>
      </c>
      <c r="I298" s="84"/>
    </row>
    <row r="299" spans="1:10" x14ac:dyDescent="0.3">
      <c r="A299" s="43"/>
      <c r="B299" s="89">
        <f ca="1">NOW()</f>
        <v>45320.454950810185</v>
      </c>
      <c r="C299" s="89"/>
      <c r="D299" s="89"/>
      <c r="E299" s="89"/>
      <c r="F299" s="18"/>
      <c r="G299" s="18"/>
      <c r="H299" s="18"/>
      <c r="I299" s="18"/>
    </row>
    <row r="301" spans="1:10" ht="15.6" x14ac:dyDescent="0.3">
      <c r="A301" s="17" t="s">
        <v>12</v>
      </c>
      <c r="B301" s="91">
        <v>45328</v>
      </c>
      <c r="C301" s="92"/>
      <c r="D301" s="91">
        <v>45329</v>
      </c>
      <c r="E301" s="92"/>
      <c r="F301" s="91">
        <v>45330</v>
      </c>
      <c r="G301" s="92"/>
      <c r="H301" s="91">
        <v>45331</v>
      </c>
      <c r="I301" s="92"/>
    </row>
    <row r="302" spans="1:10" ht="15.6" x14ac:dyDescent="0.3">
      <c r="A302" s="7" t="s">
        <v>13</v>
      </c>
      <c r="B302" s="87">
        <f>+B27</f>
        <v>0</v>
      </c>
      <c r="C302" s="88"/>
      <c r="D302" s="87">
        <f>+D27</f>
        <v>0</v>
      </c>
      <c r="E302" s="88"/>
      <c r="F302" s="87">
        <f>+F27</f>
        <v>0</v>
      </c>
      <c r="G302" s="88"/>
      <c r="H302" s="87">
        <f>+H27</f>
        <v>0</v>
      </c>
      <c r="I302" s="88"/>
    </row>
    <row r="303" spans="1:10" ht="15.6" x14ac:dyDescent="0.3">
      <c r="A303" s="7" t="s">
        <v>23</v>
      </c>
      <c r="B303" s="87">
        <f>+B56+B85+B114+B143+B172</f>
        <v>0</v>
      </c>
      <c r="C303" s="88"/>
      <c r="D303" s="87">
        <f>+D56+D85+D114+D143+D172</f>
        <v>0</v>
      </c>
      <c r="E303" s="88"/>
      <c r="F303" s="87">
        <f>+F56+F85+F114+F143+F172</f>
        <v>0</v>
      </c>
      <c r="G303" s="88"/>
      <c r="H303" s="87">
        <f>+H56+H85+H114+H143+H172</f>
        <v>0</v>
      </c>
      <c r="I303" s="88"/>
      <c r="J303" s="39"/>
    </row>
    <row r="304" spans="1:10" ht="15.6" x14ac:dyDescent="0.3">
      <c r="A304" s="7" t="s">
        <v>24</v>
      </c>
      <c r="B304" s="87">
        <f>+B201+B230+B259+B288</f>
        <v>0</v>
      </c>
      <c r="C304" s="88"/>
      <c r="D304" s="87">
        <f>+D201+D230+D259+D288</f>
        <v>0</v>
      </c>
      <c r="E304" s="88"/>
      <c r="F304" s="87">
        <f>+F201+F230+F259+F288</f>
        <v>0</v>
      </c>
      <c r="G304" s="88"/>
      <c r="H304" s="87">
        <f>+H201+H230+H259+H288</f>
        <v>0</v>
      </c>
      <c r="I304" s="88"/>
      <c r="J304" s="39"/>
    </row>
  </sheetData>
  <sortState ref="A188:A205">
    <sortCondition ref="A188"/>
  </sortState>
  <mergeCells count="1023">
    <mergeCell ref="A147:I147"/>
    <mergeCell ref="B149:C149"/>
    <mergeCell ref="H196:I196"/>
    <mergeCell ref="B197:C197"/>
    <mergeCell ref="H6:I6"/>
    <mergeCell ref="F6:G6"/>
    <mergeCell ref="D6:E6"/>
    <mergeCell ref="B6:C6"/>
    <mergeCell ref="B178:C178"/>
    <mergeCell ref="D178:E178"/>
    <mergeCell ref="F178:G178"/>
    <mergeCell ref="H178:I178"/>
    <mergeCell ref="H181:I181"/>
    <mergeCell ref="F183:G183"/>
    <mergeCell ref="H183:I183"/>
    <mergeCell ref="B184:C184"/>
    <mergeCell ref="B171:C171"/>
    <mergeCell ref="D171:E171"/>
    <mergeCell ref="F171:G171"/>
    <mergeCell ref="H171:I171"/>
    <mergeCell ref="A176:I176"/>
    <mergeCell ref="B177:C177"/>
    <mergeCell ref="D177:E177"/>
    <mergeCell ref="H168:I168"/>
    <mergeCell ref="F152:G152"/>
    <mergeCell ref="H152:I152"/>
    <mergeCell ref="B142:C142"/>
    <mergeCell ref="D142:E142"/>
    <mergeCell ref="F142:G142"/>
    <mergeCell ref="H142:I142"/>
    <mergeCell ref="B148:C148"/>
    <mergeCell ref="D148:E148"/>
    <mergeCell ref="F148:G148"/>
    <mergeCell ref="H148:I148"/>
    <mergeCell ref="H209:I209"/>
    <mergeCell ref="H210:I210"/>
    <mergeCell ref="H211:I211"/>
    <mergeCell ref="H212:I212"/>
    <mergeCell ref="H213:I213"/>
    <mergeCell ref="H214:I214"/>
    <mergeCell ref="B23:C23"/>
    <mergeCell ref="D23:E23"/>
    <mergeCell ref="F23:G23"/>
    <mergeCell ref="H23:I23"/>
    <mergeCell ref="B192:C192"/>
    <mergeCell ref="D192:E192"/>
    <mergeCell ref="F192:G192"/>
    <mergeCell ref="H192:I192"/>
    <mergeCell ref="B198:C198"/>
    <mergeCell ref="D198:E198"/>
    <mergeCell ref="F198:G198"/>
    <mergeCell ref="H198:I198"/>
    <mergeCell ref="B189:C189"/>
    <mergeCell ref="D189:E189"/>
    <mergeCell ref="F189:G189"/>
    <mergeCell ref="H189:I189"/>
    <mergeCell ref="B188:C188"/>
    <mergeCell ref="D188:E188"/>
    <mergeCell ref="F188:G188"/>
    <mergeCell ref="H188:I188"/>
    <mergeCell ref="B166:C166"/>
    <mergeCell ref="D166:E166"/>
    <mergeCell ref="F166:G166"/>
    <mergeCell ref="H193:I193"/>
    <mergeCell ref="B167:C167"/>
    <mergeCell ref="D167:E167"/>
    <mergeCell ref="F167:G167"/>
    <mergeCell ref="H167:I167"/>
    <mergeCell ref="B168:C168"/>
    <mergeCell ref="D168:E168"/>
    <mergeCell ref="F168:G168"/>
    <mergeCell ref="D219:E219"/>
    <mergeCell ref="F216:G216"/>
    <mergeCell ref="F217:G217"/>
    <mergeCell ref="D220:E220"/>
    <mergeCell ref="D221:E221"/>
    <mergeCell ref="B199:C199"/>
    <mergeCell ref="D199:E199"/>
    <mergeCell ref="H199:I199"/>
    <mergeCell ref="B201:C203"/>
    <mergeCell ref="D201:E203"/>
    <mergeCell ref="F201:G203"/>
    <mergeCell ref="H201:I203"/>
    <mergeCell ref="B220:C220"/>
    <mergeCell ref="D200:E200"/>
    <mergeCell ref="F200:G200"/>
    <mergeCell ref="H200:I200"/>
    <mergeCell ref="A205:I205"/>
    <mergeCell ref="B206:C206"/>
    <mergeCell ref="D206:E206"/>
    <mergeCell ref="F206:G206"/>
    <mergeCell ref="H206:I206"/>
    <mergeCell ref="A201:A203"/>
    <mergeCell ref="D169:E169"/>
    <mergeCell ref="F169:G169"/>
    <mergeCell ref="D209:E209"/>
    <mergeCell ref="D150:E150"/>
    <mergeCell ref="F150:G150"/>
    <mergeCell ref="H150:I150"/>
    <mergeCell ref="B151:C151"/>
    <mergeCell ref="D151:E151"/>
    <mergeCell ref="F151:G151"/>
    <mergeCell ref="H151:I151"/>
    <mergeCell ref="D197:E197"/>
    <mergeCell ref="F197:G197"/>
    <mergeCell ref="H197:I197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D164:E164"/>
    <mergeCell ref="F164:G164"/>
    <mergeCell ref="H164:I164"/>
    <mergeCell ref="F177:G177"/>
    <mergeCell ref="H177:I177"/>
    <mergeCell ref="B165:C165"/>
    <mergeCell ref="D165:E165"/>
    <mergeCell ref="F165:G165"/>
    <mergeCell ref="H165:I165"/>
    <mergeCell ref="H166:I166"/>
    <mergeCell ref="B169:C169"/>
    <mergeCell ref="B196:C196"/>
    <mergeCell ref="D196:E196"/>
    <mergeCell ref="H169:I169"/>
    <mergeCell ref="B131:C131"/>
    <mergeCell ref="D131:E131"/>
    <mergeCell ref="F131:G131"/>
    <mergeCell ref="H131:I131"/>
    <mergeCell ref="B133:C133"/>
    <mergeCell ref="D133:E133"/>
    <mergeCell ref="F133:G133"/>
    <mergeCell ref="H133:I133"/>
    <mergeCell ref="D149:E149"/>
    <mergeCell ref="F149:G149"/>
    <mergeCell ref="H149:I149"/>
    <mergeCell ref="B150:C150"/>
    <mergeCell ref="H162:I162"/>
    <mergeCell ref="B136:C136"/>
    <mergeCell ref="D136:E136"/>
    <mergeCell ref="F136:G136"/>
    <mergeCell ref="H136:I136"/>
    <mergeCell ref="B132:C132"/>
    <mergeCell ref="D132:E132"/>
    <mergeCell ref="F132:G132"/>
    <mergeCell ref="H132:I132"/>
    <mergeCell ref="B135:C135"/>
    <mergeCell ref="D135:E135"/>
    <mergeCell ref="F135:G135"/>
    <mergeCell ref="H135:I135"/>
    <mergeCell ref="B137:C137"/>
    <mergeCell ref="D137:E137"/>
    <mergeCell ref="F137:G137"/>
    <mergeCell ref="H137:I137"/>
    <mergeCell ref="B140:C140"/>
    <mergeCell ref="D140:E140"/>
    <mergeCell ref="F140:G140"/>
    <mergeCell ref="F126:G126"/>
    <mergeCell ref="H126:I126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29:C129"/>
    <mergeCell ref="D129:E129"/>
    <mergeCell ref="F129:G129"/>
    <mergeCell ref="H129:I129"/>
    <mergeCell ref="B130:C130"/>
    <mergeCell ref="D130:E130"/>
    <mergeCell ref="F130:G130"/>
    <mergeCell ref="H130:I130"/>
    <mergeCell ref="H139:I139"/>
    <mergeCell ref="H140:I140"/>
    <mergeCell ref="H82:I82"/>
    <mergeCell ref="B82:C82"/>
    <mergeCell ref="D82:E82"/>
    <mergeCell ref="F82:G82"/>
    <mergeCell ref="B84:C84"/>
    <mergeCell ref="D84:E84"/>
    <mergeCell ref="F84:G84"/>
    <mergeCell ref="H84:I84"/>
    <mergeCell ref="B92:C92"/>
    <mergeCell ref="D92:E92"/>
    <mergeCell ref="F92:G92"/>
    <mergeCell ref="H92:I92"/>
    <mergeCell ref="D106:E106"/>
    <mergeCell ref="F106:G106"/>
    <mergeCell ref="H106:I106"/>
    <mergeCell ref="B107:C107"/>
    <mergeCell ref="D107:E107"/>
    <mergeCell ref="F107:G107"/>
    <mergeCell ref="H107:I107"/>
    <mergeCell ref="F96:G96"/>
    <mergeCell ref="H96:I96"/>
    <mergeCell ref="B97:C97"/>
    <mergeCell ref="D97:E97"/>
    <mergeCell ref="F97:G97"/>
    <mergeCell ref="D104:E104"/>
    <mergeCell ref="F104:G104"/>
    <mergeCell ref="H104:I104"/>
    <mergeCell ref="B100:C100"/>
    <mergeCell ref="D100:E100"/>
    <mergeCell ref="F100:G100"/>
    <mergeCell ref="H100:I100"/>
    <mergeCell ref="B101:C101"/>
    <mergeCell ref="F64:G64"/>
    <mergeCell ref="H64:I64"/>
    <mergeCell ref="D65:E65"/>
    <mergeCell ref="F65:G65"/>
    <mergeCell ref="H65:I65"/>
    <mergeCell ref="F62:G62"/>
    <mergeCell ref="F63:G63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H81:I81"/>
    <mergeCell ref="B78:C78"/>
    <mergeCell ref="B79:C79"/>
    <mergeCell ref="B80:C80"/>
    <mergeCell ref="B81:C81"/>
    <mergeCell ref="D74:E74"/>
    <mergeCell ref="F74:G74"/>
    <mergeCell ref="D81:E81"/>
    <mergeCell ref="F81:G81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H74:I74"/>
    <mergeCell ref="B75:C75"/>
    <mergeCell ref="D75:E75"/>
    <mergeCell ref="F75:G75"/>
    <mergeCell ref="H75:I75"/>
    <mergeCell ref="B76:C76"/>
    <mergeCell ref="D76:E76"/>
    <mergeCell ref="F76:G76"/>
    <mergeCell ref="H76:I76"/>
    <mergeCell ref="B77:C77"/>
    <mergeCell ref="D77:E77"/>
    <mergeCell ref="F77:G77"/>
    <mergeCell ref="H77:I77"/>
    <mergeCell ref="B62:C62"/>
    <mergeCell ref="B63:C63"/>
    <mergeCell ref="B64:C64"/>
    <mergeCell ref="B65:C65"/>
    <mergeCell ref="D64:E64"/>
    <mergeCell ref="B66:C66"/>
    <mergeCell ref="D66:E66"/>
    <mergeCell ref="F66:G66"/>
    <mergeCell ref="H66:I66"/>
    <mergeCell ref="B67:C67"/>
    <mergeCell ref="B68:C68"/>
    <mergeCell ref="B69:C69"/>
    <mergeCell ref="B70:C70"/>
    <mergeCell ref="B71:C71"/>
    <mergeCell ref="B72:C72"/>
    <mergeCell ref="B73:C73"/>
    <mergeCell ref="B74:C74"/>
    <mergeCell ref="D69:E69"/>
    <mergeCell ref="F69:G69"/>
    <mergeCell ref="H69:I69"/>
    <mergeCell ref="D70:E70"/>
    <mergeCell ref="F70:G70"/>
    <mergeCell ref="D67:E67"/>
    <mergeCell ref="F67:G67"/>
    <mergeCell ref="H67:I67"/>
    <mergeCell ref="D68:E68"/>
    <mergeCell ref="F68:G68"/>
    <mergeCell ref="H68:I68"/>
    <mergeCell ref="D62:E62"/>
    <mergeCell ref="H62:I62"/>
    <mergeCell ref="D63:E63"/>
    <mergeCell ref="H63:I63"/>
    <mergeCell ref="F43:G43"/>
    <mergeCell ref="H43:I43"/>
    <mergeCell ref="B50:C50"/>
    <mergeCell ref="D50:E50"/>
    <mergeCell ref="F50:G50"/>
    <mergeCell ref="H50:I50"/>
    <mergeCell ref="B51:C51"/>
    <mergeCell ref="D51:E51"/>
    <mergeCell ref="F51:G51"/>
    <mergeCell ref="H51:I51"/>
    <mergeCell ref="B49:C49"/>
    <mergeCell ref="D49:E49"/>
    <mergeCell ref="F49:G49"/>
    <mergeCell ref="H49:I49"/>
    <mergeCell ref="D61:E61"/>
    <mergeCell ref="F61:G61"/>
    <mergeCell ref="H61:I61"/>
    <mergeCell ref="B61:C61"/>
    <mergeCell ref="B52:C52"/>
    <mergeCell ref="D52:E52"/>
    <mergeCell ref="F52:G52"/>
    <mergeCell ref="H52:I52"/>
    <mergeCell ref="B46:C46"/>
    <mergeCell ref="D46:E46"/>
    <mergeCell ref="F46:G46"/>
    <mergeCell ref="H46:I46"/>
    <mergeCell ref="B47:C47"/>
    <mergeCell ref="D47:E47"/>
    <mergeCell ref="F47:G47"/>
    <mergeCell ref="H47:I47"/>
    <mergeCell ref="F37:G37"/>
    <mergeCell ref="H37:I37"/>
    <mergeCell ref="B38:C38"/>
    <mergeCell ref="B48:C48"/>
    <mergeCell ref="D48:E48"/>
    <mergeCell ref="F48:G48"/>
    <mergeCell ref="H48:I48"/>
    <mergeCell ref="B53:C53"/>
    <mergeCell ref="D53:E53"/>
    <mergeCell ref="F53:G53"/>
    <mergeCell ref="H53:I53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24:E24"/>
    <mergeCell ref="F24:G24"/>
    <mergeCell ref="H24:I24"/>
    <mergeCell ref="B304:C304"/>
    <mergeCell ref="D304:E304"/>
    <mergeCell ref="F304:G304"/>
    <mergeCell ref="H304:I304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D8:E8"/>
    <mergeCell ref="F8:G8"/>
    <mergeCell ref="H8:I8"/>
    <mergeCell ref="D5:E5"/>
    <mergeCell ref="F5:G5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A85:A87"/>
    <mergeCell ref="B85:C87"/>
    <mergeCell ref="D85:E87"/>
    <mergeCell ref="F85:G87"/>
    <mergeCell ref="H85:I87"/>
    <mergeCell ref="B113:C113"/>
    <mergeCell ref="D113:E113"/>
    <mergeCell ref="F113:G113"/>
    <mergeCell ref="H113:I113"/>
    <mergeCell ref="A89:I89"/>
    <mergeCell ref="D90:E90"/>
    <mergeCell ref="H90:I90"/>
    <mergeCell ref="B90:C90"/>
    <mergeCell ref="F90:G90"/>
    <mergeCell ref="B94:C94"/>
    <mergeCell ref="D94:E94"/>
    <mergeCell ref="F94:G94"/>
    <mergeCell ref="H94:I94"/>
    <mergeCell ref="B95:C95"/>
    <mergeCell ref="D95:E95"/>
    <mergeCell ref="F95:G95"/>
    <mergeCell ref="H95:I95"/>
    <mergeCell ref="B96:C96"/>
    <mergeCell ref="D96:E96"/>
    <mergeCell ref="B91:C91"/>
    <mergeCell ref="D91:E91"/>
    <mergeCell ref="F91:G91"/>
    <mergeCell ref="H91:I91"/>
    <mergeCell ref="B93:C93"/>
    <mergeCell ref="D93:E93"/>
    <mergeCell ref="F93:G93"/>
    <mergeCell ref="H93:I93"/>
    <mergeCell ref="A114:A116"/>
    <mergeCell ref="B114:C116"/>
    <mergeCell ref="D114:E116"/>
    <mergeCell ref="F114:G116"/>
    <mergeCell ref="H114:I116"/>
    <mergeCell ref="H97:I97"/>
    <mergeCell ref="B98:C98"/>
    <mergeCell ref="D98:E98"/>
    <mergeCell ref="F98:G98"/>
    <mergeCell ref="H98:I98"/>
    <mergeCell ref="B99:C99"/>
    <mergeCell ref="D99:E99"/>
    <mergeCell ref="F99:G99"/>
    <mergeCell ref="H99:I99"/>
    <mergeCell ref="B105:C105"/>
    <mergeCell ref="D105:E105"/>
    <mergeCell ref="F105:G105"/>
    <mergeCell ref="H105:I105"/>
    <mergeCell ref="B106:C106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03:C103"/>
    <mergeCell ref="D103:E103"/>
    <mergeCell ref="F103:G103"/>
    <mergeCell ref="H103:I103"/>
    <mergeCell ref="B104:C104"/>
    <mergeCell ref="B152:C152"/>
    <mergeCell ref="D152:E152"/>
    <mergeCell ref="A118:I118"/>
    <mergeCell ref="A143:A145"/>
    <mergeCell ref="B143:C145"/>
    <mergeCell ref="D143:E145"/>
    <mergeCell ref="F143:G145"/>
    <mergeCell ref="H143:I145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B123:C123"/>
    <mergeCell ref="D123:E123"/>
    <mergeCell ref="F123:G123"/>
    <mergeCell ref="H123:I123"/>
    <mergeCell ref="B124:C124"/>
    <mergeCell ref="D124:E124"/>
    <mergeCell ref="B119:C119"/>
    <mergeCell ref="D119:E119"/>
    <mergeCell ref="F119:G119"/>
    <mergeCell ref="B134:C134"/>
    <mergeCell ref="D134:E134"/>
    <mergeCell ref="F134:G134"/>
    <mergeCell ref="H134:I134"/>
    <mergeCell ref="B139:C139"/>
    <mergeCell ref="D139:E139"/>
    <mergeCell ref="F139:G139"/>
    <mergeCell ref="B162:C162"/>
    <mergeCell ref="D162:E162"/>
    <mergeCell ref="F162:G162"/>
    <mergeCell ref="A172:A174"/>
    <mergeCell ref="B172:C174"/>
    <mergeCell ref="D172:E174"/>
    <mergeCell ref="F172:G174"/>
    <mergeCell ref="H172:I174"/>
    <mergeCell ref="D154:E154"/>
    <mergeCell ref="F154:G154"/>
    <mergeCell ref="H154:I154"/>
    <mergeCell ref="B155:C155"/>
    <mergeCell ref="D155:E155"/>
    <mergeCell ref="F155:G155"/>
    <mergeCell ref="H155:I155"/>
    <mergeCell ref="B156:C156"/>
    <mergeCell ref="D156:E156"/>
    <mergeCell ref="F156:G156"/>
    <mergeCell ref="H156:I156"/>
    <mergeCell ref="B157:C157"/>
    <mergeCell ref="D157:E157"/>
    <mergeCell ref="F157:G157"/>
    <mergeCell ref="H157:I157"/>
    <mergeCell ref="B158:C158"/>
    <mergeCell ref="D158:E158"/>
    <mergeCell ref="F158:G158"/>
    <mergeCell ref="H158:I158"/>
    <mergeCell ref="B163:C163"/>
    <mergeCell ref="D163:E163"/>
    <mergeCell ref="F163:G163"/>
    <mergeCell ref="H163:I163"/>
    <mergeCell ref="B164:C164"/>
    <mergeCell ref="B153:C153"/>
    <mergeCell ref="D153:E153"/>
    <mergeCell ref="F153:G153"/>
    <mergeCell ref="H153:I153"/>
    <mergeCell ref="B154:C154"/>
    <mergeCell ref="B159:C159"/>
    <mergeCell ref="D159:E159"/>
    <mergeCell ref="F159:G159"/>
    <mergeCell ref="H159:I159"/>
    <mergeCell ref="B160:C160"/>
    <mergeCell ref="D160:E160"/>
    <mergeCell ref="F160:G160"/>
    <mergeCell ref="H160:I160"/>
    <mergeCell ref="B161:C161"/>
    <mergeCell ref="D161:E161"/>
    <mergeCell ref="F161:G161"/>
    <mergeCell ref="H161:I161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F209:G209"/>
    <mergeCell ref="F210:G210"/>
    <mergeCell ref="F211:G211"/>
    <mergeCell ref="F212:G212"/>
    <mergeCell ref="F213:G213"/>
    <mergeCell ref="B190:C190"/>
    <mergeCell ref="D190:E190"/>
    <mergeCell ref="F190:G190"/>
    <mergeCell ref="B193:C193"/>
    <mergeCell ref="D193:E193"/>
    <mergeCell ref="F193:G193"/>
    <mergeCell ref="B200:C200"/>
    <mergeCell ref="F196:G196"/>
    <mergeCell ref="F214:G214"/>
    <mergeCell ref="F215:G215"/>
    <mergeCell ref="B179:C179"/>
    <mergeCell ref="D179:E179"/>
    <mergeCell ref="F179:G179"/>
    <mergeCell ref="H179:I179"/>
    <mergeCell ref="B180:C180"/>
    <mergeCell ref="D180:E180"/>
    <mergeCell ref="F180:G180"/>
    <mergeCell ref="H180:I180"/>
    <mergeCell ref="B181:C181"/>
    <mergeCell ref="D181:E181"/>
    <mergeCell ref="F181:G181"/>
    <mergeCell ref="B191:C191"/>
    <mergeCell ref="D191:E191"/>
    <mergeCell ref="F191:G191"/>
    <mergeCell ref="H191:I191"/>
    <mergeCell ref="B186:C186"/>
    <mergeCell ref="D186:E186"/>
    <mergeCell ref="F186:G186"/>
    <mergeCell ref="H190:I190"/>
    <mergeCell ref="B182:C182"/>
    <mergeCell ref="D182:E182"/>
    <mergeCell ref="F182:G182"/>
    <mergeCell ref="H182:I182"/>
    <mergeCell ref="B183:C183"/>
    <mergeCell ref="D183:E183"/>
    <mergeCell ref="H186:I186"/>
    <mergeCell ref="B187:C187"/>
    <mergeCell ref="D187:E187"/>
    <mergeCell ref="F187:G187"/>
    <mergeCell ref="D184:E184"/>
    <mergeCell ref="F184:G184"/>
    <mergeCell ref="H184:I184"/>
    <mergeCell ref="B185:C185"/>
    <mergeCell ref="D185:E185"/>
    <mergeCell ref="F185:G185"/>
    <mergeCell ref="H185:I185"/>
    <mergeCell ref="H187:I187"/>
    <mergeCell ref="A259:A261"/>
    <mergeCell ref="B259:C261"/>
    <mergeCell ref="D259:E261"/>
    <mergeCell ref="F259:G261"/>
    <mergeCell ref="H259:I261"/>
    <mergeCell ref="B264:C264"/>
    <mergeCell ref="D264:E264"/>
    <mergeCell ref="F264:G264"/>
    <mergeCell ref="H264:I264"/>
    <mergeCell ref="B242:C242"/>
    <mergeCell ref="B243:C243"/>
    <mergeCell ref="B244:C244"/>
    <mergeCell ref="B245:C245"/>
    <mergeCell ref="B246:C246"/>
    <mergeCell ref="B235:C235"/>
    <mergeCell ref="B247:C247"/>
    <mergeCell ref="D238:E238"/>
    <mergeCell ref="D239:E239"/>
    <mergeCell ref="D240:E240"/>
    <mergeCell ref="D241:E241"/>
    <mergeCell ref="D242:E242"/>
    <mergeCell ref="D243:E243"/>
    <mergeCell ref="D244:E244"/>
    <mergeCell ref="B239:C239"/>
    <mergeCell ref="B240:C240"/>
    <mergeCell ref="D247:E247"/>
    <mergeCell ref="D246:E246"/>
    <mergeCell ref="D245:E245"/>
    <mergeCell ref="D235:E235"/>
    <mergeCell ref="D288:E290"/>
    <mergeCell ref="F288:G290"/>
    <mergeCell ref="H288:I290"/>
    <mergeCell ref="B267:C267"/>
    <mergeCell ref="D267:E267"/>
    <mergeCell ref="F267:G267"/>
    <mergeCell ref="H267:I267"/>
    <mergeCell ref="B268:C268"/>
    <mergeCell ref="D268:E268"/>
    <mergeCell ref="F268:G268"/>
    <mergeCell ref="H268:I268"/>
    <mergeCell ref="B269:C269"/>
    <mergeCell ref="D269:E269"/>
    <mergeCell ref="F269:G269"/>
    <mergeCell ref="H269:I269"/>
    <mergeCell ref="B270:C270"/>
    <mergeCell ref="D270:E270"/>
    <mergeCell ref="F247:G247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47:I247"/>
    <mergeCell ref="F239:G239"/>
    <mergeCell ref="F240:G240"/>
    <mergeCell ref="F241:G241"/>
    <mergeCell ref="A1:I1"/>
    <mergeCell ref="B26:C26"/>
    <mergeCell ref="D26:E26"/>
    <mergeCell ref="F26:G26"/>
    <mergeCell ref="H26:I26"/>
    <mergeCell ref="B2:C2"/>
    <mergeCell ref="D2:E2"/>
    <mergeCell ref="F2:G2"/>
    <mergeCell ref="H2:I2"/>
    <mergeCell ref="B3:C3"/>
    <mergeCell ref="D3:E3"/>
    <mergeCell ref="F3:G3"/>
    <mergeCell ref="H3:I3"/>
    <mergeCell ref="B4:C4"/>
    <mergeCell ref="D4:E4"/>
    <mergeCell ref="F4:G4"/>
    <mergeCell ref="H4:I4"/>
    <mergeCell ref="B5:C5"/>
    <mergeCell ref="H5:I5"/>
    <mergeCell ref="B7:C7"/>
    <mergeCell ref="D7:E7"/>
    <mergeCell ref="F7:G7"/>
    <mergeCell ref="H7:I7"/>
    <mergeCell ref="B8:C8"/>
    <mergeCell ref="D15:E15"/>
    <mergeCell ref="F15:G15"/>
    <mergeCell ref="H15:I15"/>
    <mergeCell ref="B19:C19"/>
    <mergeCell ref="D19:E19"/>
    <mergeCell ref="F19:G19"/>
    <mergeCell ref="H19:I19"/>
    <mergeCell ref="B24:C24"/>
    <mergeCell ref="B302:C302"/>
    <mergeCell ref="D302:E302"/>
    <mergeCell ref="F302:G302"/>
    <mergeCell ref="H302:I302"/>
    <mergeCell ref="B303:C303"/>
    <mergeCell ref="D303:E303"/>
    <mergeCell ref="F303:G303"/>
    <mergeCell ref="H303:I303"/>
    <mergeCell ref="B299:E299"/>
    <mergeCell ref="M32:N33"/>
    <mergeCell ref="A27:A29"/>
    <mergeCell ref="B27:C29"/>
    <mergeCell ref="D27:E29"/>
    <mergeCell ref="F27:G29"/>
    <mergeCell ref="H27:I29"/>
    <mergeCell ref="A31:I31"/>
    <mergeCell ref="B301:C301"/>
    <mergeCell ref="D301:E301"/>
    <mergeCell ref="F301:G301"/>
    <mergeCell ref="H301:I301"/>
    <mergeCell ref="A294:A295"/>
    <mergeCell ref="B294:C295"/>
    <mergeCell ref="D294:E295"/>
    <mergeCell ref="F294:G295"/>
    <mergeCell ref="H294:I295"/>
    <mergeCell ref="B297:C297"/>
    <mergeCell ref="D297:E297"/>
    <mergeCell ref="F297:G297"/>
    <mergeCell ref="H297:I297"/>
    <mergeCell ref="B296:C296"/>
    <mergeCell ref="D296:E296"/>
    <mergeCell ref="B298:C298"/>
    <mergeCell ref="F296:G296"/>
    <mergeCell ref="H296:I296"/>
    <mergeCell ref="F298:G298"/>
    <mergeCell ref="H298:I298"/>
    <mergeCell ref="B207:C207"/>
    <mergeCell ref="D207:E207"/>
    <mergeCell ref="F207:G207"/>
    <mergeCell ref="H207:I207"/>
    <mergeCell ref="B208:C208"/>
    <mergeCell ref="D208:E208"/>
    <mergeCell ref="F208:G208"/>
    <mergeCell ref="H208:I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87:C287"/>
    <mergeCell ref="D298:E298"/>
    <mergeCell ref="D287:E287"/>
    <mergeCell ref="F287:G287"/>
    <mergeCell ref="H287:I287"/>
    <mergeCell ref="A263:I263"/>
    <mergeCell ref="A292:I292"/>
    <mergeCell ref="A288:A290"/>
    <mergeCell ref="B288:C290"/>
    <mergeCell ref="H215:I215"/>
    <mergeCell ref="H216:I216"/>
    <mergeCell ref="H217:I217"/>
    <mergeCell ref="B241:C241"/>
    <mergeCell ref="B236:C236"/>
    <mergeCell ref="D236:E236"/>
    <mergeCell ref="F236:G236"/>
    <mergeCell ref="H236:I236"/>
    <mergeCell ref="H218:I218"/>
    <mergeCell ref="H219:I219"/>
    <mergeCell ref="H220:I220"/>
    <mergeCell ref="H221:I221"/>
    <mergeCell ref="H222:I222"/>
    <mergeCell ref="H223:I223"/>
    <mergeCell ref="H224:I224"/>
    <mergeCell ref="H226:I226"/>
    <mergeCell ref="F218:G218"/>
    <mergeCell ref="B221:C221"/>
    <mergeCell ref="B222:C222"/>
    <mergeCell ref="B223:C223"/>
    <mergeCell ref="B224:C224"/>
    <mergeCell ref="B226:C226"/>
    <mergeCell ref="B227:C227"/>
    <mergeCell ref="D227:E227"/>
    <mergeCell ref="D223:E223"/>
    <mergeCell ref="D224:E224"/>
    <mergeCell ref="F219:G219"/>
    <mergeCell ref="F220:G220"/>
    <mergeCell ref="F221:G221"/>
    <mergeCell ref="F222:G222"/>
    <mergeCell ref="F223:G223"/>
    <mergeCell ref="F224:G224"/>
    <mergeCell ref="H227:I227"/>
    <mergeCell ref="D222:E222"/>
    <mergeCell ref="H230:I232"/>
    <mergeCell ref="A234:I234"/>
    <mergeCell ref="B237:C237"/>
    <mergeCell ref="D237:E237"/>
    <mergeCell ref="F237:G237"/>
    <mergeCell ref="H237:I237"/>
    <mergeCell ref="B238:C238"/>
    <mergeCell ref="A230:A232"/>
    <mergeCell ref="B230:C232"/>
    <mergeCell ref="D230:E232"/>
    <mergeCell ref="F230:G232"/>
    <mergeCell ref="F227:G227"/>
    <mergeCell ref="F235:G235"/>
    <mergeCell ref="H235:I235"/>
    <mergeCell ref="B225:C225"/>
    <mergeCell ref="D225:E225"/>
    <mergeCell ref="F225:G225"/>
    <mergeCell ref="H225:I225"/>
    <mergeCell ref="F226:G226"/>
    <mergeCell ref="H238:I238"/>
    <mergeCell ref="F238:G238"/>
    <mergeCell ref="D226:E226"/>
    <mergeCell ref="B229:C229"/>
    <mergeCell ref="D229:E229"/>
    <mergeCell ref="F229:G229"/>
    <mergeCell ref="H229:I229"/>
    <mergeCell ref="F242:G242"/>
    <mergeCell ref="F245:G245"/>
    <mergeCell ref="F246:G246"/>
    <mergeCell ref="F244:G244"/>
    <mergeCell ref="F243:G243"/>
    <mergeCell ref="F255:G255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F248:G248"/>
    <mergeCell ref="F249:G249"/>
    <mergeCell ref="F250:G250"/>
    <mergeCell ref="F251:G251"/>
    <mergeCell ref="F252:G252"/>
    <mergeCell ref="F253:G253"/>
    <mergeCell ref="F254:G254"/>
    <mergeCell ref="B265:C265"/>
    <mergeCell ref="D265:E265"/>
    <mergeCell ref="F265:G265"/>
    <mergeCell ref="H265:I265"/>
    <mergeCell ref="B266:C266"/>
    <mergeCell ref="D266:E266"/>
    <mergeCell ref="F266:G266"/>
    <mergeCell ref="H266:I266"/>
    <mergeCell ref="B258:C258"/>
    <mergeCell ref="D258:E258"/>
    <mergeCell ref="F258:G258"/>
    <mergeCell ref="H258:I258"/>
    <mergeCell ref="B255:C255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B248:C248"/>
    <mergeCell ref="B249:C249"/>
    <mergeCell ref="B250:C250"/>
    <mergeCell ref="B251:C251"/>
    <mergeCell ref="B252:C252"/>
    <mergeCell ref="B253:C253"/>
    <mergeCell ref="B254:C254"/>
    <mergeCell ref="B256:C256"/>
    <mergeCell ref="D256:E256"/>
    <mergeCell ref="F256:G256"/>
    <mergeCell ref="H256:I256"/>
    <mergeCell ref="B285:C285"/>
    <mergeCell ref="D285:E285"/>
    <mergeCell ref="F285:G285"/>
    <mergeCell ref="H285:I285"/>
    <mergeCell ref="B281:C281"/>
    <mergeCell ref="B283:C283"/>
    <mergeCell ref="B284:C284"/>
    <mergeCell ref="B274:C274"/>
    <mergeCell ref="B275:C275"/>
    <mergeCell ref="B276:C276"/>
    <mergeCell ref="B280:C280"/>
    <mergeCell ref="F281:G281"/>
    <mergeCell ref="H281:I281"/>
    <mergeCell ref="F283:G283"/>
    <mergeCell ref="F284:G284"/>
    <mergeCell ref="H283:I283"/>
    <mergeCell ref="H284:I284"/>
    <mergeCell ref="D280:E280"/>
    <mergeCell ref="D281:E281"/>
    <mergeCell ref="D283:E283"/>
    <mergeCell ref="D284:E284"/>
    <mergeCell ref="F274:G274"/>
    <mergeCell ref="H274:I274"/>
    <mergeCell ref="F275:G275"/>
    <mergeCell ref="H275:I275"/>
    <mergeCell ref="F276:G276"/>
    <mergeCell ref="H276:I276"/>
    <mergeCell ref="F280:G280"/>
    <mergeCell ref="H280:I280"/>
    <mergeCell ref="D276:E276"/>
    <mergeCell ref="D275:E275"/>
    <mergeCell ref="D274:E274"/>
    <mergeCell ref="B16:C16"/>
    <mergeCell ref="B17:C17"/>
    <mergeCell ref="B18:C18"/>
    <mergeCell ref="B20:C20"/>
    <mergeCell ref="D20:E20"/>
    <mergeCell ref="F20:G20"/>
    <mergeCell ref="H20:I20"/>
    <mergeCell ref="B21:C21"/>
    <mergeCell ref="D21:E21"/>
    <mergeCell ref="F21:G21"/>
    <mergeCell ref="H21:I21"/>
    <mergeCell ref="D16:E16"/>
    <mergeCell ref="D17:E17"/>
    <mergeCell ref="D18:E18"/>
    <mergeCell ref="F16:G16"/>
    <mergeCell ref="F17:G17"/>
    <mergeCell ref="F18:G18"/>
    <mergeCell ref="H16:I16"/>
    <mergeCell ref="H17:I17"/>
    <mergeCell ref="H18:I18"/>
    <mergeCell ref="B22:C22"/>
    <mergeCell ref="D22:E22"/>
    <mergeCell ref="F22:G22"/>
    <mergeCell ref="H22:I22"/>
    <mergeCell ref="B44:C44"/>
    <mergeCell ref="D44:E44"/>
    <mergeCell ref="F44:G44"/>
    <mergeCell ref="H44:I44"/>
    <mergeCell ref="B45:C45"/>
    <mergeCell ref="D45:E45"/>
    <mergeCell ref="F45:G45"/>
    <mergeCell ref="H45:I45"/>
    <mergeCell ref="A60:I60"/>
    <mergeCell ref="B55:C55"/>
    <mergeCell ref="D55:E55"/>
    <mergeCell ref="F55:G55"/>
    <mergeCell ref="H55:I55"/>
    <mergeCell ref="A56:A58"/>
    <mergeCell ref="B56:C58"/>
    <mergeCell ref="D56:E58"/>
    <mergeCell ref="F56:G58"/>
    <mergeCell ref="H56:I58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D101:E101"/>
    <mergeCell ref="F101:G101"/>
    <mergeCell ref="H101:I101"/>
    <mergeCell ref="B102:C102"/>
    <mergeCell ref="D102:E102"/>
    <mergeCell ref="F102:G102"/>
    <mergeCell ref="H102:I102"/>
    <mergeCell ref="H119:I119"/>
    <mergeCell ref="B110:C110"/>
    <mergeCell ref="D110:E110"/>
    <mergeCell ref="F110:G110"/>
    <mergeCell ref="H110:I110"/>
    <mergeCell ref="B111:C111"/>
    <mergeCell ref="D111:E111"/>
    <mergeCell ref="F111:G111"/>
    <mergeCell ref="B138:C138"/>
    <mergeCell ref="D138:E138"/>
    <mergeCell ref="F138:G138"/>
    <mergeCell ref="H138:I138"/>
    <mergeCell ref="H111:I111"/>
    <mergeCell ref="B120:C120"/>
    <mergeCell ref="D120:E120"/>
    <mergeCell ref="F120:G120"/>
    <mergeCell ref="H120:I120"/>
    <mergeCell ref="F124:G124"/>
    <mergeCell ref="H124:I124"/>
    <mergeCell ref="B125:C125"/>
    <mergeCell ref="D125:E125"/>
    <mergeCell ref="F125:G125"/>
    <mergeCell ref="H125:I125"/>
    <mergeCell ref="B126:C126"/>
    <mergeCell ref="D126:E126"/>
    <mergeCell ref="B282:C282"/>
    <mergeCell ref="D282:E282"/>
    <mergeCell ref="F282:G282"/>
    <mergeCell ref="H282:I282"/>
    <mergeCell ref="F277:G277"/>
    <mergeCell ref="H277:I277"/>
    <mergeCell ref="B278:C278"/>
    <mergeCell ref="D278:E278"/>
    <mergeCell ref="F278:G278"/>
    <mergeCell ref="H278:I278"/>
    <mergeCell ref="B279:C279"/>
    <mergeCell ref="D279:E279"/>
    <mergeCell ref="F279:G279"/>
    <mergeCell ref="H279:I279"/>
    <mergeCell ref="F270:G270"/>
    <mergeCell ref="H270:I270"/>
    <mergeCell ref="B271:C271"/>
    <mergeCell ref="D271:E271"/>
    <mergeCell ref="F271:G271"/>
    <mergeCell ref="H271:I271"/>
    <mergeCell ref="B272:C272"/>
    <mergeCell ref="B273:C273"/>
    <mergeCell ref="F272:G272"/>
    <mergeCell ref="H272:I272"/>
    <mergeCell ref="H273:I273"/>
    <mergeCell ref="D272:E272"/>
    <mergeCell ref="D273:E273"/>
    <mergeCell ref="B277:C277"/>
    <mergeCell ref="D277:E277"/>
    <mergeCell ref="F273:G273"/>
  </mergeCells>
  <pageMargins left="0.7" right="0.7" top="0.75" bottom="0.75" header="0.3" footer="0.3"/>
  <pageSetup orientation="portrait" r:id="rId1"/>
  <rowBreaks count="11" manualBreakCount="11">
    <brk id="30" max="16383" man="1"/>
    <brk id="59" max="16383" man="1"/>
    <brk id="88" max="16383" man="1"/>
    <brk id="117" max="16383" man="1"/>
    <brk id="146" max="16383" man="1"/>
    <brk id="175" max="16383" man="1"/>
    <brk id="204" max="16383" man="1"/>
    <brk id="233" max="16383" man="1"/>
    <brk id="262" max="16383" man="1"/>
    <brk id="290" max="16383" man="1"/>
    <brk id="3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workbookViewId="0">
      <selection sqref="A1:I1"/>
    </sheetView>
  </sheetViews>
  <sheetFormatPr defaultColWidth="9.109375" defaultRowHeight="14.4" x14ac:dyDescent="0.3"/>
  <cols>
    <col min="1" max="1" width="25.109375" style="2" bestFit="1" customWidth="1"/>
    <col min="2" max="2" width="6.44140625" style="1" bestFit="1" customWidth="1"/>
    <col min="3" max="3" width="7" style="1" customWidth="1"/>
    <col min="4" max="4" width="6.44140625" style="1" bestFit="1" customWidth="1"/>
    <col min="5" max="5" width="7.33203125" style="1" bestFit="1" customWidth="1"/>
    <col min="6" max="6" width="6.44140625" style="1" bestFit="1" customWidth="1"/>
    <col min="7" max="7" width="7.33203125" style="1" customWidth="1"/>
    <col min="8" max="8" width="6.44140625" style="1" bestFit="1" customWidth="1"/>
    <col min="9" max="9" width="7.33203125" style="1" bestFit="1" customWidth="1"/>
    <col min="10" max="16384" width="9.109375" style="1"/>
  </cols>
  <sheetData>
    <row r="1" spans="1:14" ht="29.4" thickBot="1" x14ac:dyDescent="0.6">
      <c r="A1" s="67" t="s">
        <v>169</v>
      </c>
      <c r="B1" s="67"/>
      <c r="C1" s="67"/>
      <c r="D1" s="67"/>
      <c r="E1" s="67"/>
      <c r="F1" s="67"/>
      <c r="G1" s="67"/>
      <c r="H1" s="67"/>
      <c r="I1" s="67"/>
    </row>
    <row r="2" spans="1:14" ht="18.600000000000001" thickBot="1" x14ac:dyDescent="0.4">
      <c r="A2" s="51" t="s">
        <v>11</v>
      </c>
      <c r="B2" s="99">
        <v>45335</v>
      </c>
      <c r="C2" s="100"/>
      <c r="D2" s="99">
        <v>45336</v>
      </c>
      <c r="E2" s="100"/>
      <c r="F2" s="99">
        <v>45337</v>
      </c>
      <c r="G2" s="100"/>
      <c r="H2" s="99">
        <v>45338</v>
      </c>
      <c r="I2" s="100"/>
    </row>
    <row r="3" spans="1:14" ht="21" x14ac:dyDescent="0.4">
      <c r="A3" s="50" t="s">
        <v>138</v>
      </c>
      <c r="B3" s="101"/>
      <c r="C3" s="102"/>
      <c r="D3" s="101"/>
      <c r="E3" s="102"/>
      <c r="F3" s="101"/>
      <c r="G3" s="102"/>
      <c r="H3" s="101"/>
      <c r="I3" s="102"/>
    </row>
    <row r="4" spans="1:14" ht="21" x14ac:dyDescent="0.4">
      <c r="A4" s="3" t="s">
        <v>139</v>
      </c>
      <c r="B4" s="56"/>
      <c r="C4" s="57"/>
      <c r="D4" s="56"/>
      <c r="E4" s="57"/>
      <c r="F4" s="56"/>
      <c r="G4" s="57"/>
      <c r="H4" s="56"/>
      <c r="I4" s="57"/>
    </row>
    <row r="5" spans="1:14" ht="21" x14ac:dyDescent="0.4">
      <c r="A5" s="3" t="s">
        <v>140</v>
      </c>
      <c r="B5" s="56"/>
      <c r="C5" s="57"/>
      <c r="D5" s="56"/>
      <c r="E5" s="57"/>
      <c r="F5" s="56"/>
      <c r="G5" s="57"/>
      <c r="H5" s="56"/>
      <c r="I5" s="57"/>
      <c r="M5" s="52" t="s">
        <v>159</v>
      </c>
      <c r="N5" s="52"/>
    </row>
    <row r="6" spans="1:14" ht="21" x14ac:dyDescent="0.4">
      <c r="A6" s="3" t="s">
        <v>155</v>
      </c>
      <c r="B6" s="56"/>
      <c r="C6" s="57"/>
      <c r="D6" s="56"/>
      <c r="E6" s="57"/>
      <c r="F6" s="56"/>
      <c r="G6" s="57"/>
      <c r="H6" s="56"/>
      <c r="I6" s="57"/>
    </row>
    <row r="7" spans="1:14" ht="21" x14ac:dyDescent="0.4">
      <c r="A7" s="3" t="s">
        <v>163</v>
      </c>
      <c r="B7" s="56"/>
      <c r="C7" s="57"/>
      <c r="D7" s="58"/>
      <c r="E7" s="59"/>
      <c r="F7" s="58"/>
      <c r="G7" s="59"/>
      <c r="H7" s="58"/>
      <c r="I7" s="59"/>
    </row>
    <row r="8" spans="1:14" ht="21" x14ac:dyDescent="0.4">
      <c r="A8" s="3" t="s">
        <v>141</v>
      </c>
      <c r="B8" s="56"/>
      <c r="C8" s="57"/>
      <c r="D8" s="58"/>
      <c r="E8" s="59"/>
      <c r="F8" s="58"/>
      <c r="G8" s="59"/>
      <c r="H8" s="58"/>
      <c r="I8" s="59"/>
    </row>
    <row r="9" spans="1:14" ht="21" x14ac:dyDescent="0.4">
      <c r="A9" s="3" t="s">
        <v>142</v>
      </c>
      <c r="B9" s="56"/>
      <c r="C9" s="57"/>
      <c r="D9" s="58"/>
      <c r="E9" s="59"/>
      <c r="F9" s="58"/>
      <c r="G9" s="59"/>
      <c r="H9" s="58"/>
      <c r="I9" s="59"/>
    </row>
    <row r="10" spans="1:14" ht="21" x14ac:dyDescent="0.4">
      <c r="A10" s="3" t="s">
        <v>143</v>
      </c>
      <c r="B10" s="56"/>
      <c r="C10" s="57"/>
      <c r="D10" s="58"/>
      <c r="E10" s="59"/>
      <c r="F10" s="58"/>
      <c r="G10" s="59"/>
      <c r="H10" s="58"/>
      <c r="I10" s="59"/>
    </row>
    <row r="11" spans="1:14" ht="21" x14ac:dyDescent="0.4">
      <c r="A11" s="3" t="s">
        <v>144</v>
      </c>
      <c r="B11" s="56"/>
      <c r="C11" s="57"/>
      <c r="D11" s="58"/>
      <c r="E11" s="59"/>
      <c r="F11" s="58"/>
      <c r="G11" s="59"/>
      <c r="H11" s="58"/>
      <c r="I11" s="59"/>
    </row>
    <row r="12" spans="1:14" ht="21" x14ac:dyDescent="0.4">
      <c r="A12" s="3" t="s">
        <v>145</v>
      </c>
      <c r="B12" s="56"/>
      <c r="C12" s="57"/>
      <c r="D12" s="58"/>
      <c r="E12" s="59"/>
      <c r="F12" s="58"/>
      <c r="G12" s="59"/>
      <c r="H12" s="58"/>
      <c r="I12" s="59"/>
    </row>
    <row r="13" spans="1:14" ht="21" x14ac:dyDescent="0.4">
      <c r="A13" s="3" t="s">
        <v>146</v>
      </c>
      <c r="B13" s="56"/>
      <c r="C13" s="57"/>
      <c r="D13" s="58"/>
      <c r="E13" s="59"/>
      <c r="F13" s="58"/>
      <c r="G13" s="59"/>
      <c r="H13" s="58"/>
      <c r="I13" s="59"/>
    </row>
    <row r="14" spans="1:14" ht="21" x14ac:dyDescent="0.4">
      <c r="A14" s="3" t="s">
        <v>147</v>
      </c>
      <c r="B14" s="56"/>
      <c r="C14" s="57"/>
      <c r="D14" s="58"/>
      <c r="E14" s="59"/>
      <c r="F14" s="58"/>
      <c r="G14" s="59"/>
      <c r="H14" s="58"/>
      <c r="I14" s="59"/>
    </row>
    <row r="15" spans="1:14" ht="21" x14ac:dyDescent="0.4">
      <c r="A15" s="3" t="s">
        <v>148</v>
      </c>
      <c r="B15" s="56"/>
      <c r="C15" s="57"/>
      <c r="D15" s="58"/>
      <c r="E15" s="59"/>
      <c r="F15" s="58"/>
      <c r="G15" s="59"/>
      <c r="H15" s="58"/>
      <c r="I15" s="59"/>
    </row>
    <row r="16" spans="1:14" ht="21" x14ac:dyDescent="0.4">
      <c r="A16" s="3" t="s">
        <v>149</v>
      </c>
      <c r="B16" s="56"/>
      <c r="C16" s="57"/>
      <c r="D16" s="58"/>
      <c r="E16" s="59"/>
      <c r="F16" s="58"/>
      <c r="G16" s="59"/>
      <c r="H16" s="58"/>
      <c r="I16" s="59"/>
    </row>
    <row r="17" spans="1:14" ht="21" x14ac:dyDescent="0.4">
      <c r="A17" s="3" t="s">
        <v>150</v>
      </c>
      <c r="B17" s="56"/>
      <c r="C17" s="57"/>
      <c r="D17" s="58"/>
      <c r="E17" s="59"/>
      <c r="F17" s="58"/>
      <c r="G17" s="59"/>
      <c r="H17" s="58"/>
      <c r="I17" s="59"/>
    </row>
    <row r="18" spans="1:14" ht="21" x14ac:dyDescent="0.4">
      <c r="A18" s="3" t="s">
        <v>160</v>
      </c>
      <c r="B18" s="56"/>
      <c r="C18" s="57"/>
      <c r="D18" s="58"/>
      <c r="E18" s="59"/>
      <c r="F18" s="58"/>
      <c r="G18" s="59"/>
      <c r="H18" s="58"/>
      <c r="I18" s="59"/>
    </row>
    <row r="19" spans="1:14" ht="21" x14ac:dyDescent="0.4">
      <c r="A19" s="3" t="s">
        <v>151</v>
      </c>
      <c r="B19" s="56"/>
      <c r="C19" s="57"/>
      <c r="D19" s="58"/>
      <c r="E19" s="59"/>
      <c r="F19" s="58"/>
      <c r="G19" s="59"/>
      <c r="H19" s="58"/>
      <c r="I19" s="59"/>
    </row>
    <row r="20" spans="1:14" ht="21" x14ac:dyDescent="0.4">
      <c r="A20" s="3" t="s">
        <v>152</v>
      </c>
      <c r="B20" s="56"/>
      <c r="C20" s="57"/>
      <c r="D20" s="58"/>
      <c r="E20" s="59"/>
      <c r="F20" s="58"/>
      <c r="G20" s="59"/>
      <c r="H20" s="58"/>
      <c r="I20" s="59"/>
    </row>
    <row r="21" spans="1:14" ht="21" x14ac:dyDescent="0.4">
      <c r="A21" s="3" t="s">
        <v>153</v>
      </c>
      <c r="B21" s="56"/>
      <c r="C21" s="57"/>
      <c r="D21" s="58"/>
      <c r="E21" s="59"/>
      <c r="F21" s="58"/>
      <c r="G21" s="59"/>
      <c r="H21" s="58"/>
      <c r="I21" s="59"/>
    </row>
    <row r="22" spans="1:14" ht="21" x14ac:dyDescent="0.4">
      <c r="A22" s="3"/>
      <c r="B22" s="56"/>
      <c r="C22" s="57"/>
      <c r="D22" s="58"/>
      <c r="E22" s="59"/>
      <c r="F22" s="58"/>
      <c r="G22" s="59"/>
      <c r="H22" s="58"/>
      <c r="I22" s="59"/>
    </row>
    <row r="23" spans="1:14" ht="21" x14ac:dyDescent="0.4">
      <c r="A23" s="11" t="s">
        <v>39</v>
      </c>
      <c r="B23" s="56"/>
      <c r="C23" s="57"/>
      <c r="D23" s="58"/>
      <c r="E23" s="59"/>
      <c r="F23" s="58"/>
      <c r="G23" s="59"/>
      <c r="H23" s="58"/>
      <c r="I23" s="59"/>
    </row>
    <row r="24" spans="1:14" ht="21.6" thickBot="1" x14ac:dyDescent="0.45">
      <c r="A24" s="11" t="s">
        <v>21</v>
      </c>
      <c r="B24" s="63"/>
      <c r="C24" s="64"/>
      <c r="D24" s="103"/>
      <c r="E24" s="104"/>
      <c r="F24" s="103"/>
      <c r="G24" s="104"/>
      <c r="H24" s="103"/>
      <c r="I24" s="104"/>
    </row>
    <row r="25" spans="1:14" x14ac:dyDescent="0.3">
      <c r="A25" s="28"/>
      <c r="B25" s="5"/>
      <c r="C25" s="5"/>
      <c r="D25" s="5"/>
      <c r="E25" s="5"/>
      <c r="F25" s="5"/>
      <c r="G25" s="5"/>
      <c r="H25" s="5"/>
      <c r="I25" s="5"/>
    </row>
    <row r="26" spans="1:14" x14ac:dyDescent="0.3">
      <c r="A26" s="7" t="s">
        <v>13</v>
      </c>
      <c r="B26" s="68">
        <v>45335</v>
      </c>
      <c r="C26" s="69"/>
      <c r="D26" s="68">
        <v>45336</v>
      </c>
      <c r="E26" s="69"/>
      <c r="F26" s="68">
        <v>45337</v>
      </c>
      <c r="G26" s="69"/>
      <c r="H26" s="68">
        <v>45338</v>
      </c>
      <c r="I26" s="69"/>
    </row>
    <row r="27" spans="1:14" ht="14.4" customHeight="1" x14ac:dyDescent="0.3">
      <c r="A27" s="70" t="s">
        <v>25</v>
      </c>
      <c r="B27" s="72">
        <f>COUNTIF(B3:B24,"x")</f>
        <v>0</v>
      </c>
      <c r="C27" s="72"/>
      <c r="D27" s="72">
        <f>COUNTIF(D3:D24,"x")</f>
        <v>0</v>
      </c>
      <c r="E27" s="72"/>
      <c r="F27" s="72">
        <f>COUNTIF(F3:F24,"x")</f>
        <v>0</v>
      </c>
      <c r="G27" s="72"/>
      <c r="H27" s="72">
        <f>COUNTIF(H3:H24,"x")</f>
        <v>0</v>
      </c>
      <c r="I27" s="72"/>
    </row>
    <row r="28" spans="1:14" ht="14.4" customHeight="1" x14ac:dyDescent="0.3">
      <c r="A28" s="70"/>
      <c r="B28" s="72"/>
      <c r="C28" s="72"/>
      <c r="D28" s="72"/>
      <c r="E28" s="72"/>
      <c r="F28" s="72"/>
      <c r="G28" s="72"/>
      <c r="H28" s="72"/>
      <c r="I28" s="72"/>
    </row>
    <row r="29" spans="1:14" ht="14.4" customHeight="1" x14ac:dyDescent="0.3">
      <c r="A29" s="70"/>
      <c r="B29" s="72"/>
      <c r="C29" s="72"/>
      <c r="D29" s="72"/>
      <c r="E29" s="72"/>
      <c r="F29" s="72"/>
      <c r="G29" s="72"/>
      <c r="H29" s="72"/>
      <c r="I29" s="72"/>
    </row>
    <row r="30" spans="1:14" ht="18" x14ac:dyDescent="0.35">
      <c r="A30" s="46"/>
      <c r="B30" s="54"/>
      <c r="C30" s="54"/>
      <c r="D30" s="54"/>
      <c r="E30" s="54"/>
      <c r="F30" s="54"/>
      <c r="G30" s="54"/>
      <c r="H30" s="54"/>
      <c r="I30" s="54"/>
    </row>
    <row r="31" spans="1:14" ht="31.5" customHeight="1" thickBot="1" x14ac:dyDescent="0.6">
      <c r="A31" s="79" t="s">
        <v>169</v>
      </c>
      <c r="B31" s="79"/>
      <c r="C31" s="79"/>
      <c r="D31" s="79"/>
      <c r="E31" s="79"/>
      <c r="F31" s="79"/>
      <c r="G31" s="79"/>
      <c r="H31" s="79"/>
      <c r="I31" s="79"/>
    </row>
    <row r="32" spans="1:14" s="2" customFormat="1" ht="18.600000000000001" thickBot="1" x14ac:dyDescent="0.4">
      <c r="A32" s="49" t="s">
        <v>1</v>
      </c>
      <c r="B32" s="99">
        <v>45335</v>
      </c>
      <c r="C32" s="60"/>
      <c r="D32" s="99">
        <v>45336</v>
      </c>
      <c r="E32" s="60"/>
      <c r="F32" s="99">
        <v>45337</v>
      </c>
      <c r="G32" s="60"/>
      <c r="H32" s="99">
        <v>45338</v>
      </c>
      <c r="I32" s="60"/>
      <c r="M32" s="90"/>
      <c r="N32" s="90"/>
    </row>
    <row r="33" spans="1:14" s="2" customFormat="1" ht="20.25" customHeight="1" x14ac:dyDescent="0.4">
      <c r="A33" s="47" t="s">
        <v>127</v>
      </c>
      <c r="B33" s="101"/>
      <c r="C33" s="102"/>
      <c r="D33" s="105"/>
      <c r="E33" s="106"/>
      <c r="F33" s="105"/>
      <c r="G33" s="106"/>
      <c r="H33" s="105"/>
      <c r="I33" s="106"/>
      <c r="M33" s="90"/>
      <c r="N33" s="90"/>
    </row>
    <row r="34" spans="1:14" s="2" customFormat="1" ht="20.25" customHeight="1" x14ac:dyDescent="0.4">
      <c r="A34" s="35" t="s">
        <v>128</v>
      </c>
      <c r="B34" s="56"/>
      <c r="C34" s="57"/>
      <c r="D34" s="58"/>
      <c r="E34" s="59"/>
      <c r="F34" s="58"/>
      <c r="G34" s="59"/>
      <c r="H34" s="58"/>
      <c r="I34" s="59"/>
    </row>
    <row r="35" spans="1:14" s="2" customFormat="1" ht="20.25" customHeight="1" x14ac:dyDescent="0.4">
      <c r="A35" s="35" t="s">
        <v>129</v>
      </c>
      <c r="B35" s="56"/>
      <c r="C35" s="57"/>
      <c r="D35" s="58"/>
      <c r="E35" s="59"/>
      <c r="F35" s="58"/>
      <c r="G35" s="59"/>
      <c r="H35" s="58"/>
      <c r="I35" s="59"/>
    </row>
    <row r="36" spans="1:14" s="2" customFormat="1" ht="20.25" customHeight="1" x14ac:dyDescent="0.4">
      <c r="A36" s="35" t="s">
        <v>130</v>
      </c>
      <c r="B36" s="56"/>
      <c r="C36" s="57"/>
      <c r="D36" s="58"/>
      <c r="E36" s="59"/>
      <c r="F36" s="58"/>
      <c r="G36" s="59"/>
      <c r="H36" s="58"/>
      <c r="I36" s="59"/>
    </row>
    <row r="37" spans="1:14" s="2" customFormat="1" ht="20.25" customHeight="1" x14ac:dyDescent="0.4">
      <c r="A37" s="35" t="s">
        <v>131</v>
      </c>
      <c r="B37" s="56"/>
      <c r="C37" s="57"/>
      <c r="D37" s="58"/>
      <c r="E37" s="59"/>
      <c r="F37" s="58"/>
      <c r="G37" s="59"/>
      <c r="H37" s="58"/>
      <c r="I37" s="59"/>
    </row>
    <row r="38" spans="1:14" ht="20.25" customHeight="1" x14ac:dyDescent="0.4">
      <c r="A38" s="35" t="s">
        <v>156</v>
      </c>
      <c r="B38" s="56"/>
      <c r="C38" s="57"/>
      <c r="D38" s="58"/>
      <c r="E38" s="59"/>
      <c r="F38" s="58"/>
      <c r="G38" s="59"/>
      <c r="H38" s="58"/>
      <c r="I38" s="59"/>
    </row>
    <row r="39" spans="1:14" ht="20.25" customHeight="1" x14ac:dyDescent="0.4">
      <c r="A39" s="35" t="s">
        <v>132</v>
      </c>
      <c r="B39" s="56"/>
      <c r="C39" s="57"/>
      <c r="D39" s="58"/>
      <c r="E39" s="59"/>
      <c r="F39" s="58"/>
      <c r="G39" s="59"/>
      <c r="H39" s="58"/>
      <c r="I39" s="59"/>
    </row>
    <row r="40" spans="1:14" ht="20.25" customHeight="1" x14ac:dyDescent="0.4">
      <c r="A40" s="35" t="s">
        <v>133</v>
      </c>
      <c r="B40" s="56"/>
      <c r="C40" s="57"/>
      <c r="D40" s="58"/>
      <c r="E40" s="59"/>
      <c r="F40" s="58"/>
      <c r="G40" s="59"/>
      <c r="H40" s="58"/>
      <c r="I40" s="59"/>
    </row>
    <row r="41" spans="1:14" ht="20.25" customHeight="1" x14ac:dyDescent="0.4">
      <c r="A41" s="35" t="s">
        <v>134</v>
      </c>
      <c r="B41" s="56"/>
      <c r="C41" s="57"/>
      <c r="D41" s="58"/>
      <c r="E41" s="59"/>
      <c r="F41" s="58"/>
      <c r="G41" s="59"/>
      <c r="H41" s="58"/>
      <c r="I41" s="59"/>
    </row>
    <row r="42" spans="1:14" ht="20.25" customHeight="1" x14ac:dyDescent="0.4">
      <c r="A42" s="35" t="s">
        <v>135</v>
      </c>
      <c r="B42" s="56"/>
      <c r="C42" s="57"/>
      <c r="D42" s="58"/>
      <c r="E42" s="59"/>
      <c r="F42" s="58"/>
      <c r="G42" s="59"/>
      <c r="H42" s="58"/>
      <c r="I42" s="59"/>
    </row>
    <row r="43" spans="1:14" ht="20.25" customHeight="1" x14ac:dyDescent="0.4">
      <c r="A43" s="35" t="s">
        <v>136</v>
      </c>
      <c r="B43" s="56"/>
      <c r="C43" s="57"/>
      <c r="D43" s="58"/>
      <c r="E43" s="59"/>
      <c r="F43" s="58"/>
      <c r="G43" s="59"/>
      <c r="H43" s="58"/>
      <c r="I43" s="59"/>
    </row>
    <row r="44" spans="1:14" ht="20.25" customHeight="1" x14ac:dyDescent="0.4">
      <c r="A44" s="35" t="s">
        <v>137</v>
      </c>
      <c r="B44" s="56"/>
      <c r="C44" s="57"/>
      <c r="D44" s="58"/>
      <c r="E44" s="59"/>
      <c r="F44" s="58"/>
      <c r="G44" s="59"/>
      <c r="H44" s="58"/>
      <c r="I44" s="59"/>
    </row>
    <row r="45" spans="1:14" ht="20.25" customHeight="1" x14ac:dyDescent="0.4">
      <c r="A45" s="35"/>
      <c r="B45" s="56"/>
      <c r="C45" s="57"/>
      <c r="D45" s="58"/>
      <c r="E45" s="59"/>
      <c r="F45" s="58"/>
      <c r="G45" s="59"/>
      <c r="H45" s="58"/>
      <c r="I45" s="59"/>
    </row>
    <row r="46" spans="1:14" ht="20.25" customHeight="1" x14ac:dyDescent="0.4">
      <c r="A46" s="35"/>
      <c r="B46" s="56"/>
      <c r="C46" s="57"/>
      <c r="D46" s="58"/>
      <c r="E46" s="59"/>
      <c r="F46" s="58"/>
      <c r="G46" s="59"/>
      <c r="H46" s="58"/>
      <c r="I46" s="59"/>
    </row>
    <row r="47" spans="1:14" ht="20.25" customHeight="1" x14ac:dyDescent="0.4">
      <c r="A47" s="35"/>
      <c r="B47" s="56"/>
      <c r="C47" s="57"/>
      <c r="D47" s="58"/>
      <c r="E47" s="59"/>
      <c r="F47" s="58"/>
      <c r="G47" s="59"/>
      <c r="H47" s="58"/>
      <c r="I47" s="59"/>
    </row>
    <row r="48" spans="1:14" ht="20.25" customHeight="1" x14ac:dyDescent="0.4">
      <c r="A48" s="35"/>
      <c r="B48" s="56"/>
      <c r="C48" s="57"/>
      <c r="D48" s="58"/>
      <c r="E48" s="59"/>
      <c r="F48" s="58"/>
      <c r="G48" s="59"/>
      <c r="H48" s="58"/>
      <c r="I48" s="59"/>
    </row>
    <row r="49" spans="1:10" ht="20.25" customHeight="1" x14ac:dyDescent="0.4">
      <c r="A49" s="35"/>
      <c r="B49" s="56"/>
      <c r="C49" s="57"/>
      <c r="D49" s="58"/>
      <c r="E49" s="59"/>
      <c r="F49" s="58"/>
      <c r="G49" s="59"/>
      <c r="H49" s="58"/>
      <c r="I49" s="59"/>
    </row>
    <row r="50" spans="1:10" ht="20.25" customHeight="1" x14ac:dyDescent="0.4">
      <c r="A50" s="35"/>
      <c r="B50" s="56"/>
      <c r="C50" s="57"/>
      <c r="D50" s="58"/>
      <c r="E50" s="59"/>
      <c r="F50" s="58"/>
      <c r="G50" s="59"/>
      <c r="H50" s="58"/>
      <c r="I50" s="59"/>
    </row>
    <row r="51" spans="1:10" ht="20.25" customHeight="1" x14ac:dyDescent="0.4">
      <c r="A51" s="35"/>
      <c r="B51" s="56"/>
      <c r="C51" s="57"/>
      <c r="D51" s="58"/>
      <c r="E51" s="59"/>
      <c r="F51" s="58"/>
      <c r="G51" s="59"/>
      <c r="H51" s="58"/>
      <c r="I51" s="59"/>
    </row>
    <row r="52" spans="1:10" ht="20.25" customHeight="1" x14ac:dyDescent="0.4">
      <c r="A52" s="35"/>
      <c r="B52" s="56"/>
      <c r="C52" s="57"/>
      <c r="D52" s="58"/>
      <c r="E52" s="59"/>
      <c r="F52" s="58"/>
      <c r="G52" s="59"/>
      <c r="H52" s="58"/>
      <c r="I52" s="59"/>
    </row>
    <row r="53" spans="1:10" ht="20.25" customHeight="1" thickBot="1" x14ac:dyDescent="0.45">
      <c r="A53" s="19" t="s">
        <v>17</v>
      </c>
      <c r="B53" s="63"/>
      <c r="C53" s="64"/>
      <c r="D53" s="63"/>
      <c r="E53" s="64"/>
      <c r="F53" s="63"/>
      <c r="G53" s="64"/>
      <c r="H53" s="63"/>
      <c r="I53" s="64"/>
      <c r="J53" s="27"/>
    </row>
    <row r="54" spans="1:10" s="6" customFormat="1" ht="10.199999999999999" x14ac:dyDescent="0.2">
      <c r="A54" s="12"/>
      <c r="B54" s="26"/>
    </row>
    <row r="55" spans="1:10" x14ac:dyDescent="0.3">
      <c r="A55" s="7" t="s">
        <v>1</v>
      </c>
      <c r="B55" s="68">
        <v>45335</v>
      </c>
      <c r="C55" s="69"/>
      <c r="D55" s="68">
        <v>45336</v>
      </c>
      <c r="E55" s="69"/>
      <c r="F55" s="68">
        <v>45337</v>
      </c>
      <c r="G55" s="69"/>
      <c r="H55" s="68">
        <v>45338</v>
      </c>
      <c r="I55" s="69"/>
    </row>
    <row r="56" spans="1:10" ht="15" customHeight="1" x14ac:dyDescent="0.3">
      <c r="A56" s="70" t="s">
        <v>34</v>
      </c>
      <c r="B56" s="72">
        <f>COUNTIF(B33:B53,"x")</f>
        <v>0</v>
      </c>
      <c r="C56" s="72"/>
      <c r="D56" s="72">
        <f>COUNTIF(D33:D53,"x")</f>
        <v>0</v>
      </c>
      <c r="E56" s="72"/>
      <c r="F56" s="72">
        <f>COUNTIF(F33:F53,"x")</f>
        <v>0</v>
      </c>
      <c r="G56" s="72"/>
      <c r="H56" s="72">
        <f>COUNTIF(H33:H53,"x")</f>
        <v>0</v>
      </c>
      <c r="I56" s="72"/>
    </row>
    <row r="57" spans="1:10" ht="15" customHeight="1" x14ac:dyDescent="0.3">
      <c r="A57" s="71"/>
      <c r="B57" s="72"/>
      <c r="C57" s="72"/>
      <c r="D57" s="72"/>
      <c r="E57" s="72"/>
      <c r="F57" s="72"/>
      <c r="G57" s="72"/>
      <c r="H57" s="72"/>
      <c r="I57" s="72"/>
    </row>
    <row r="58" spans="1:10" ht="15" customHeight="1" x14ac:dyDescent="0.3">
      <c r="A58" s="71"/>
      <c r="B58" s="72"/>
      <c r="C58" s="72"/>
      <c r="D58" s="72"/>
      <c r="E58" s="72"/>
      <c r="F58" s="72"/>
      <c r="G58" s="72"/>
      <c r="H58" s="72"/>
      <c r="I58" s="72"/>
    </row>
    <row r="59" spans="1:10" ht="15" customHeight="1" x14ac:dyDescent="0.35">
      <c r="A59" s="43"/>
      <c r="B59" s="54"/>
      <c r="C59" s="54"/>
      <c r="D59" s="54"/>
      <c r="E59" s="54"/>
      <c r="F59" s="54"/>
      <c r="G59" s="54"/>
      <c r="H59" s="54"/>
      <c r="I59" s="54"/>
    </row>
    <row r="60" spans="1:10" ht="31.5" customHeight="1" thickBot="1" x14ac:dyDescent="0.6">
      <c r="A60" s="67" t="s">
        <v>169</v>
      </c>
      <c r="B60" s="67"/>
      <c r="C60" s="67"/>
      <c r="D60" s="67"/>
      <c r="E60" s="67"/>
      <c r="F60" s="67"/>
      <c r="G60" s="67"/>
      <c r="H60" s="67"/>
      <c r="I60" s="67"/>
    </row>
    <row r="61" spans="1:10" ht="18.600000000000001" thickBot="1" x14ac:dyDescent="0.4">
      <c r="A61" s="48" t="s">
        <v>3</v>
      </c>
      <c r="B61" s="99">
        <v>45335</v>
      </c>
      <c r="C61" s="60"/>
      <c r="D61" s="99">
        <v>45336</v>
      </c>
      <c r="E61" s="60"/>
      <c r="F61" s="99">
        <v>45337</v>
      </c>
      <c r="G61" s="60"/>
      <c r="H61" s="99">
        <v>45338</v>
      </c>
      <c r="I61" s="60"/>
    </row>
    <row r="62" spans="1:10" ht="20.25" customHeight="1" x14ac:dyDescent="0.4">
      <c r="A62" s="47" t="s">
        <v>40</v>
      </c>
      <c r="B62" s="58"/>
      <c r="C62" s="59"/>
      <c r="D62" s="107"/>
      <c r="E62" s="108"/>
      <c r="F62" s="107"/>
      <c r="G62" s="108"/>
      <c r="H62" s="107"/>
      <c r="I62" s="108"/>
    </row>
    <row r="63" spans="1:10" ht="20.25" customHeight="1" x14ac:dyDescent="0.4">
      <c r="A63" s="35" t="s">
        <v>41</v>
      </c>
      <c r="B63" s="58"/>
      <c r="C63" s="59"/>
      <c r="D63" s="58"/>
      <c r="E63" s="59"/>
      <c r="F63" s="58"/>
      <c r="G63" s="59"/>
      <c r="H63" s="58"/>
      <c r="I63" s="59"/>
    </row>
    <row r="64" spans="1:10" ht="20.25" customHeight="1" x14ac:dyDescent="0.4">
      <c r="A64" s="35" t="s">
        <v>42</v>
      </c>
      <c r="B64" s="58"/>
      <c r="C64" s="59"/>
      <c r="D64" s="58"/>
      <c r="E64" s="59"/>
      <c r="F64" s="58"/>
      <c r="G64" s="59"/>
      <c r="H64" s="58"/>
      <c r="I64" s="59"/>
    </row>
    <row r="65" spans="1:9" ht="20.25" customHeight="1" x14ac:dyDescent="0.4">
      <c r="A65" s="35" t="s">
        <v>43</v>
      </c>
      <c r="B65" s="58"/>
      <c r="C65" s="59"/>
      <c r="D65" s="58"/>
      <c r="E65" s="59"/>
      <c r="F65" s="58"/>
      <c r="G65" s="59"/>
      <c r="H65" s="58"/>
      <c r="I65" s="59"/>
    </row>
    <row r="66" spans="1:9" ht="20.25" customHeight="1" x14ac:dyDescent="0.4">
      <c r="A66" s="35" t="s">
        <v>44</v>
      </c>
      <c r="B66" s="58"/>
      <c r="C66" s="59"/>
      <c r="D66" s="58"/>
      <c r="E66" s="59"/>
      <c r="F66" s="58"/>
      <c r="G66" s="59"/>
      <c r="H66" s="58"/>
      <c r="I66" s="59"/>
    </row>
    <row r="67" spans="1:9" ht="20.25" customHeight="1" x14ac:dyDescent="0.4">
      <c r="A67" s="35" t="s">
        <v>45</v>
      </c>
      <c r="B67" s="58"/>
      <c r="C67" s="59"/>
      <c r="D67" s="58"/>
      <c r="E67" s="59"/>
      <c r="F67" s="58"/>
      <c r="G67" s="59"/>
      <c r="H67" s="58"/>
      <c r="I67" s="59"/>
    </row>
    <row r="68" spans="1:9" ht="20.25" customHeight="1" x14ac:dyDescent="0.4">
      <c r="A68" s="35" t="s">
        <v>46</v>
      </c>
      <c r="B68" s="58"/>
      <c r="C68" s="59"/>
      <c r="D68" s="58"/>
      <c r="E68" s="59"/>
      <c r="F68" s="58"/>
      <c r="G68" s="59"/>
      <c r="H68" s="58"/>
      <c r="I68" s="59"/>
    </row>
    <row r="69" spans="1:9" ht="20.25" customHeight="1" x14ac:dyDescent="0.4">
      <c r="A69" s="35" t="s">
        <v>47</v>
      </c>
      <c r="B69" s="58"/>
      <c r="C69" s="59"/>
      <c r="D69" s="58"/>
      <c r="E69" s="59"/>
      <c r="F69" s="58"/>
      <c r="G69" s="59"/>
      <c r="H69" s="58"/>
      <c r="I69" s="59"/>
    </row>
    <row r="70" spans="1:9" ht="20.25" customHeight="1" x14ac:dyDescent="0.4">
      <c r="A70" s="35" t="s">
        <v>48</v>
      </c>
      <c r="B70" s="58"/>
      <c r="C70" s="59"/>
      <c r="D70" s="58"/>
      <c r="E70" s="59"/>
      <c r="F70" s="58"/>
      <c r="G70" s="59"/>
      <c r="H70" s="58"/>
      <c r="I70" s="59"/>
    </row>
    <row r="71" spans="1:9" ht="20.25" customHeight="1" x14ac:dyDescent="0.4">
      <c r="A71" s="35" t="s">
        <v>49</v>
      </c>
      <c r="B71" s="58"/>
      <c r="C71" s="59"/>
      <c r="D71" s="58"/>
      <c r="E71" s="59"/>
      <c r="F71" s="58"/>
      <c r="G71" s="59"/>
      <c r="H71" s="58"/>
      <c r="I71" s="59"/>
    </row>
    <row r="72" spans="1:9" ht="20.25" customHeight="1" x14ac:dyDescent="0.4">
      <c r="A72" s="35" t="s">
        <v>50</v>
      </c>
      <c r="B72" s="58"/>
      <c r="C72" s="59"/>
      <c r="D72" s="58"/>
      <c r="E72" s="59"/>
      <c r="F72" s="58"/>
      <c r="G72" s="59"/>
      <c r="H72" s="58"/>
      <c r="I72" s="59"/>
    </row>
    <row r="73" spans="1:9" ht="20.25" customHeight="1" x14ac:dyDescent="0.4">
      <c r="A73" s="35" t="s">
        <v>51</v>
      </c>
      <c r="B73" s="58"/>
      <c r="C73" s="59"/>
      <c r="D73" s="58"/>
      <c r="E73" s="59"/>
      <c r="F73" s="58"/>
      <c r="G73" s="59"/>
      <c r="H73" s="58"/>
      <c r="I73" s="59"/>
    </row>
    <row r="74" spans="1:9" ht="20.25" customHeight="1" x14ac:dyDescent="0.4">
      <c r="A74" s="35" t="s">
        <v>52</v>
      </c>
      <c r="B74" s="58"/>
      <c r="C74" s="59"/>
      <c r="D74" s="58"/>
      <c r="E74" s="59"/>
      <c r="F74" s="58"/>
      <c r="G74" s="59"/>
      <c r="H74" s="58"/>
      <c r="I74" s="59"/>
    </row>
    <row r="75" spans="1:9" ht="20.25" customHeight="1" x14ac:dyDescent="0.4">
      <c r="A75" s="35"/>
      <c r="B75" s="58"/>
      <c r="C75" s="59"/>
      <c r="D75" s="58"/>
      <c r="E75" s="59"/>
      <c r="F75" s="58"/>
      <c r="G75" s="59"/>
      <c r="H75" s="58"/>
      <c r="I75" s="59"/>
    </row>
    <row r="76" spans="1:9" ht="20.25" customHeight="1" x14ac:dyDescent="0.4">
      <c r="A76" s="35"/>
      <c r="B76" s="58"/>
      <c r="C76" s="59"/>
      <c r="D76" s="58"/>
      <c r="E76" s="59"/>
      <c r="F76" s="58"/>
      <c r="G76" s="59"/>
      <c r="H76" s="58"/>
      <c r="I76" s="59"/>
    </row>
    <row r="77" spans="1:9" ht="20.25" customHeight="1" x14ac:dyDescent="0.4">
      <c r="A77" s="35"/>
      <c r="B77" s="58"/>
      <c r="C77" s="59"/>
      <c r="D77" s="58"/>
      <c r="E77" s="59"/>
      <c r="F77" s="58"/>
      <c r="G77" s="59"/>
      <c r="H77" s="58"/>
      <c r="I77" s="59"/>
    </row>
    <row r="78" spans="1:9" ht="20.25" customHeight="1" x14ac:dyDescent="0.4">
      <c r="A78" s="35"/>
      <c r="B78" s="58"/>
      <c r="C78" s="59"/>
      <c r="D78" s="58"/>
      <c r="E78" s="59"/>
      <c r="F78" s="58"/>
      <c r="G78" s="59"/>
      <c r="H78" s="58"/>
      <c r="I78" s="59"/>
    </row>
    <row r="79" spans="1:9" ht="20.25" customHeight="1" x14ac:dyDescent="0.4">
      <c r="A79" s="35"/>
      <c r="B79" s="58"/>
      <c r="C79" s="59"/>
      <c r="D79" s="58"/>
      <c r="E79" s="59"/>
      <c r="F79" s="58"/>
      <c r="G79" s="59"/>
      <c r="H79" s="58"/>
      <c r="I79" s="59"/>
    </row>
    <row r="80" spans="1:9" ht="20.25" customHeight="1" x14ac:dyDescent="0.4">
      <c r="A80" s="4"/>
      <c r="B80" s="58"/>
      <c r="C80" s="59"/>
      <c r="D80" s="58"/>
      <c r="E80" s="59"/>
      <c r="F80" s="58"/>
      <c r="G80" s="59"/>
      <c r="H80" s="58"/>
      <c r="I80" s="59"/>
    </row>
    <row r="81" spans="1:9" ht="20.25" customHeight="1" x14ac:dyDescent="0.4">
      <c r="A81" s="33"/>
      <c r="B81" s="58"/>
      <c r="C81" s="59"/>
      <c r="D81" s="58"/>
      <c r="E81" s="59"/>
      <c r="F81" s="58"/>
      <c r="G81" s="59"/>
      <c r="H81" s="58"/>
      <c r="I81" s="59"/>
    </row>
    <row r="82" spans="1:9" ht="20.25" customHeight="1" thickBot="1" x14ac:dyDescent="0.45">
      <c r="A82" s="20" t="s">
        <v>83</v>
      </c>
      <c r="B82" s="63"/>
      <c r="C82" s="64"/>
      <c r="D82" s="63"/>
      <c r="E82" s="64"/>
      <c r="F82" s="63"/>
      <c r="G82" s="64"/>
      <c r="H82" s="63"/>
      <c r="I82" s="64"/>
    </row>
    <row r="83" spans="1:9" x14ac:dyDescent="0.3">
      <c r="A83" s="8"/>
      <c r="B83" s="9"/>
      <c r="C83" s="9"/>
      <c r="D83" s="9"/>
      <c r="E83" s="9"/>
      <c r="F83" s="9"/>
      <c r="G83" s="9"/>
      <c r="H83" s="9"/>
      <c r="I83" s="9"/>
    </row>
    <row r="84" spans="1:9" x14ac:dyDescent="0.3">
      <c r="A84" s="7" t="s">
        <v>26</v>
      </c>
      <c r="B84" s="68">
        <v>45335</v>
      </c>
      <c r="C84" s="69"/>
      <c r="D84" s="68">
        <v>45336</v>
      </c>
      <c r="E84" s="69"/>
      <c r="F84" s="68">
        <v>45337</v>
      </c>
      <c r="G84" s="69"/>
      <c r="H84" s="68">
        <v>45338</v>
      </c>
      <c r="I84" s="69"/>
    </row>
    <row r="85" spans="1:9" ht="15" customHeight="1" x14ac:dyDescent="0.3">
      <c r="A85" s="80" t="s">
        <v>34</v>
      </c>
      <c r="B85" s="73">
        <f>COUNTIF(B62:B82,"x")</f>
        <v>0</v>
      </c>
      <c r="C85" s="74"/>
      <c r="D85" s="73">
        <f>COUNTIF(D62:D82,"x")</f>
        <v>0</v>
      </c>
      <c r="E85" s="74"/>
      <c r="F85" s="73">
        <f>COUNTIF(F62:F82,"x")</f>
        <v>0</v>
      </c>
      <c r="G85" s="74"/>
      <c r="H85" s="73">
        <f>COUNTIF(H62:H82,"x")</f>
        <v>0</v>
      </c>
      <c r="I85" s="74"/>
    </row>
    <row r="86" spans="1:9" ht="15" customHeight="1" x14ac:dyDescent="0.3">
      <c r="A86" s="81"/>
      <c r="B86" s="75"/>
      <c r="C86" s="76"/>
      <c r="D86" s="75"/>
      <c r="E86" s="76"/>
      <c r="F86" s="75"/>
      <c r="G86" s="76"/>
      <c r="H86" s="75"/>
      <c r="I86" s="76"/>
    </row>
    <row r="87" spans="1:9" ht="15" customHeight="1" x14ac:dyDescent="0.3">
      <c r="A87" s="82"/>
      <c r="B87" s="77"/>
      <c r="C87" s="78"/>
      <c r="D87" s="77"/>
      <c r="E87" s="78"/>
      <c r="F87" s="77"/>
      <c r="G87" s="78"/>
      <c r="H87" s="77"/>
      <c r="I87" s="78"/>
    </row>
    <row r="88" spans="1:9" s="10" customFormat="1" x14ac:dyDescent="0.3">
      <c r="A88" s="2"/>
    </row>
    <row r="89" spans="1:9" ht="29.4" thickBot="1" x14ac:dyDescent="0.6">
      <c r="A89" s="67" t="s">
        <v>169</v>
      </c>
      <c r="B89" s="67"/>
      <c r="C89" s="67"/>
      <c r="D89" s="67"/>
      <c r="E89" s="67"/>
      <c r="F89" s="67"/>
      <c r="G89" s="67"/>
      <c r="H89" s="67"/>
      <c r="I89" s="67"/>
    </row>
    <row r="90" spans="1:9" ht="18.600000000000001" thickBot="1" x14ac:dyDescent="0.4">
      <c r="A90" s="48" t="s">
        <v>4</v>
      </c>
      <c r="B90" s="99">
        <v>45335</v>
      </c>
      <c r="C90" s="60" t="s">
        <v>2</v>
      </c>
      <c r="D90" s="99">
        <v>45336</v>
      </c>
      <c r="E90" s="60" t="s">
        <v>2</v>
      </c>
      <c r="F90" s="99">
        <v>45337</v>
      </c>
      <c r="G90" s="60" t="s">
        <v>2</v>
      </c>
      <c r="H90" s="99">
        <v>45338</v>
      </c>
      <c r="I90" s="60" t="s">
        <v>2</v>
      </c>
    </row>
    <row r="91" spans="1:9" ht="20.25" customHeight="1" x14ac:dyDescent="0.4">
      <c r="A91" s="47" t="s">
        <v>162</v>
      </c>
      <c r="B91" s="58"/>
      <c r="C91" s="59"/>
      <c r="D91" s="58"/>
      <c r="E91" s="59"/>
      <c r="F91" s="58"/>
      <c r="G91" s="59"/>
      <c r="H91" s="58"/>
      <c r="I91" s="59"/>
    </row>
    <row r="92" spans="1:9" ht="20.25" customHeight="1" x14ac:dyDescent="0.4">
      <c r="A92" s="47" t="s">
        <v>157</v>
      </c>
      <c r="B92" s="58"/>
      <c r="C92" s="59"/>
      <c r="D92" s="58"/>
      <c r="E92" s="59"/>
      <c r="F92" s="58"/>
      <c r="G92" s="59"/>
      <c r="H92" s="58"/>
      <c r="I92" s="59"/>
    </row>
    <row r="93" spans="1:9" ht="20.25" customHeight="1" x14ac:dyDescent="0.4">
      <c r="A93" s="47" t="s">
        <v>53</v>
      </c>
      <c r="B93" s="58"/>
      <c r="C93" s="59"/>
      <c r="D93" s="58"/>
      <c r="E93" s="59"/>
      <c r="F93" s="58"/>
      <c r="G93" s="59"/>
      <c r="H93" s="58"/>
      <c r="I93" s="59"/>
    </row>
    <row r="94" spans="1:9" ht="20.25" customHeight="1" x14ac:dyDescent="0.4">
      <c r="A94" s="35" t="s">
        <v>54</v>
      </c>
      <c r="B94" s="58"/>
      <c r="C94" s="59"/>
      <c r="D94" s="58"/>
      <c r="E94" s="59"/>
      <c r="F94" s="58"/>
      <c r="G94" s="59"/>
      <c r="H94" s="58"/>
      <c r="I94" s="59"/>
    </row>
    <row r="95" spans="1:9" ht="20.25" customHeight="1" x14ac:dyDescent="0.4">
      <c r="A95" s="35" t="s">
        <v>55</v>
      </c>
      <c r="B95" s="58"/>
      <c r="C95" s="59"/>
      <c r="D95" s="58"/>
      <c r="E95" s="59"/>
      <c r="F95" s="58"/>
      <c r="G95" s="59"/>
      <c r="H95" s="58"/>
      <c r="I95" s="59"/>
    </row>
    <row r="96" spans="1:9" ht="20.25" customHeight="1" x14ac:dyDescent="0.4">
      <c r="A96" s="35" t="s">
        <v>56</v>
      </c>
      <c r="B96" s="58"/>
      <c r="C96" s="59"/>
      <c r="D96" s="58"/>
      <c r="E96" s="59"/>
      <c r="F96" s="58"/>
      <c r="G96" s="59"/>
      <c r="H96" s="58"/>
      <c r="I96" s="59"/>
    </row>
    <row r="97" spans="1:10" ht="20.25" customHeight="1" x14ac:dyDescent="0.4">
      <c r="A97" s="35" t="s">
        <v>57</v>
      </c>
      <c r="B97" s="58"/>
      <c r="C97" s="59"/>
      <c r="D97" s="58"/>
      <c r="E97" s="59"/>
      <c r="F97" s="58"/>
      <c r="G97" s="59"/>
      <c r="H97" s="58"/>
      <c r="I97" s="59"/>
    </row>
    <row r="98" spans="1:10" ht="20.25" customHeight="1" x14ac:dyDescent="0.4">
      <c r="A98" s="35" t="s">
        <v>58</v>
      </c>
      <c r="B98" s="58"/>
      <c r="C98" s="59"/>
      <c r="D98" s="58"/>
      <c r="E98" s="59"/>
      <c r="F98" s="58"/>
      <c r="G98" s="59"/>
      <c r="H98" s="58"/>
      <c r="I98" s="59"/>
    </row>
    <row r="99" spans="1:10" ht="20.25" customHeight="1" x14ac:dyDescent="0.4">
      <c r="A99" s="35"/>
      <c r="B99" s="58"/>
      <c r="C99" s="59"/>
      <c r="D99" s="58"/>
      <c r="E99" s="59"/>
      <c r="F99" s="58"/>
      <c r="G99" s="59"/>
      <c r="H99" s="58"/>
      <c r="I99" s="59"/>
    </row>
    <row r="100" spans="1:10" ht="20.25" customHeight="1" x14ac:dyDescent="0.4">
      <c r="A100" s="35"/>
      <c r="B100" s="58"/>
      <c r="C100" s="59"/>
      <c r="D100" s="58"/>
      <c r="E100" s="59"/>
      <c r="F100" s="58"/>
      <c r="G100" s="59"/>
      <c r="H100" s="58"/>
      <c r="I100" s="59"/>
    </row>
    <row r="101" spans="1:10" ht="20.25" customHeight="1" x14ac:dyDescent="0.4">
      <c r="A101" s="35"/>
      <c r="B101" s="58"/>
      <c r="C101" s="59"/>
      <c r="D101" s="58"/>
      <c r="E101" s="59"/>
      <c r="F101" s="58"/>
      <c r="G101" s="59"/>
      <c r="H101" s="58"/>
      <c r="I101" s="59"/>
    </row>
    <row r="102" spans="1:10" ht="20.25" customHeight="1" x14ac:dyDescent="0.4">
      <c r="A102" s="35"/>
      <c r="B102" s="58"/>
      <c r="C102" s="59"/>
      <c r="D102" s="58"/>
      <c r="E102" s="59"/>
      <c r="F102" s="58"/>
      <c r="G102" s="59"/>
      <c r="H102" s="58"/>
      <c r="I102" s="59"/>
    </row>
    <row r="103" spans="1:10" ht="20.25" customHeight="1" x14ac:dyDescent="0.4">
      <c r="A103" s="35"/>
      <c r="B103" s="58"/>
      <c r="C103" s="59"/>
      <c r="D103" s="58"/>
      <c r="E103" s="59"/>
      <c r="F103" s="58"/>
      <c r="G103" s="59"/>
      <c r="H103" s="58"/>
      <c r="I103" s="59"/>
    </row>
    <row r="104" spans="1:10" ht="20.25" customHeight="1" x14ac:dyDescent="0.4">
      <c r="A104" s="35"/>
      <c r="B104" s="58"/>
      <c r="C104" s="59"/>
      <c r="D104" s="58"/>
      <c r="E104" s="59"/>
      <c r="F104" s="58"/>
      <c r="G104" s="59"/>
      <c r="H104" s="58"/>
      <c r="I104" s="59"/>
    </row>
    <row r="105" spans="1:10" ht="20.25" customHeight="1" x14ac:dyDescent="0.4">
      <c r="A105" s="35"/>
      <c r="B105" s="58"/>
      <c r="C105" s="59"/>
      <c r="D105" s="58"/>
      <c r="E105" s="59"/>
      <c r="F105" s="58"/>
      <c r="G105" s="59"/>
      <c r="H105" s="58"/>
      <c r="I105" s="59"/>
    </row>
    <row r="106" spans="1:10" ht="20.25" customHeight="1" x14ac:dyDescent="0.4">
      <c r="A106" s="35"/>
      <c r="B106" s="58"/>
      <c r="C106" s="59"/>
      <c r="D106" s="58"/>
      <c r="E106" s="59"/>
      <c r="F106" s="58"/>
      <c r="G106" s="59"/>
      <c r="H106" s="58"/>
      <c r="I106" s="59"/>
    </row>
    <row r="107" spans="1:10" ht="20.25" customHeight="1" x14ac:dyDescent="0.4">
      <c r="A107" s="35"/>
      <c r="B107" s="58"/>
      <c r="C107" s="59"/>
      <c r="D107" s="58"/>
      <c r="E107" s="59"/>
      <c r="F107" s="58"/>
      <c r="G107" s="59"/>
      <c r="H107" s="58"/>
      <c r="I107" s="59"/>
    </row>
    <row r="108" spans="1:10" ht="20.25" customHeight="1" x14ac:dyDescent="0.4">
      <c r="A108" s="35"/>
      <c r="B108" s="58"/>
      <c r="C108" s="59"/>
      <c r="D108" s="58"/>
      <c r="E108" s="59"/>
      <c r="F108" s="58"/>
      <c r="G108" s="59"/>
      <c r="H108" s="58"/>
      <c r="I108" s="59"/>
    </row>
    <row r="109" spans="1:10" ht="20.25" customHeight="1" x14ac:dyDescent="0.4">
      <c r="A109" s="35"/>
      <c r="B109" s="58"/>
      <c r="C109" s="59"/>
      <c r="D109" s="58"/>
      <c r="E109" s="59"/>
      <c r="F109" s="58"/>
      <c r="G109" s="59"/>
      <c r="H109" s="58"/>
      <c r="I109" s="59"/>
    </row>
    <row r="110" spans="1:10" ht="20.25" customHeight="1" x14ac:dyDescent="0.4">
      <c r="A110" s="35"/>
      <c r="B110" s="61"/>
      <c r="C110" s="62"/>
      <c r="D110" s="61"/>
      <c r="E110" s="62"/>
      <c r="F110" s="61"/>
      <c r="G110" s="62"/>
      <c r="H110" s="61"/>
      <c r="I110" s="62"/>
    </row>
    <row r="111" spans="1:10" ht="20.25" customHeight="1" thickBot="1" x14ac:dyDescent="0.45">
      <c r="A111" s="25" t="s">
        <v>5</v>
      </c>
      <c r="B111" s="63"/>
      <c r="C111" s="64"/>
      <c r="D111" s="63"/>
      <c r="E111" s="64"/>
      <c r="F111" s="63"/>
      <c r="G111" s="64"/>
      <c r="H111" s="63"/>
      <c r="I111" s="64"/>
      <c r="J111" s="27"/>
    </row>
    <row r="112" spans="1:10" x14ac:dyDescent="0.3">
      <c r="A112" s="8"/>
      <c r="B112" s="9"/>
      <c r="C112" s="9"/>
      <c r="D112" s="9"/>
      <c r="E112" s="9"/>
      <c r="F112" s="9"/>
      <c r="G112" s="9"/>
      <c r="H112" s="9"/>
      <c r="I112" s="9"/>
    </row>
    <row r="113" spans="1:9" x14ac:dyDescent="0.3">
      <c r="A113" s="7" t="s">
        <v>27</v>
      </c>
      <c r="B113" s="68">
        <v>45335</v>
      </c>
      <c r="C113" s="69"/>
      <c r="D113" s="68">
        <v>45336</v>
      </c>
      <c r="E113" s="69"/>
      <c r="F113" s="68">
        <v>45337</v>
      </c>
      <c r="G113" s="69"/>
      <c r="H113" s="68">
        <v>45338</v>
      </c>
      <c r="I113" s="69"/>
    </row>
    <row r="114" spans="1:9" ht="15" customHeight="1" x14ac:dyDescent="0.3">
      <c r="A114" s="70" t="s">
        <v>34</v>
      </c>
      <c r="B114" s="72">
        <f>COUNTIF(B91:B111,"x")</f>
        <v>0</v>
      </c>
      <c r="C114" s="72"/>
      <c r="D114" s="72">
        <f>COUNTIF(D91:D111,"x")</f>
        <v>0</v>
      </c>
      <c r="E114" s="72"/>
      <c r="F114" s="72">
        <f>COUNTIF(F91:F111,"x")</f>
        <v>0</v>
      </c>
      <c r="G114" s="72"/>
      <c r="H114" s="72">
        <f>COUNTIF(H91:H111,"x")</f>
        <v>0</v>
      </c>
      <c r="I114" s="72"/>
    </row>
    <row r="115" spans="1:9" ht="15" customHeight="1" x14ac:dyDescent="0.3">
      <c r="A115" s="71"/>
      <c r="B115" s="72"/>
      <c r="C115" s="72"/>
      <c r="D115" s="72"/>
      <c r="E115" s="72"/>
      <c r="F115" s="72"/>
      <c r="G115" s="72"/>
      <c r="H115" s="72"/>
      <c r="I115" s="72"/>
    </row>
    <row r="116" spans="1:9" ht="15" customHeight="1" x14ac:dyDescent="0.3">
      <c r="A116" s="71"/>
      <c r="B116" s="72"/>
      <c r="C116" s="72"/>
      <c r="D116" s="72"/>
      <c r="E116" s="72"/>
      <c r="F116" s="72"/>
      <c r="G116" s="72"/>
      <c r="H116" s="72"/>
      <c r="I116" s="72"/>
    </row>
    <row r="117" spans="1:9" ht="15" customHeight="1" x14ac:dyDescent="0.35">
      <c r="A117" s="43"/>
      <c r="B117" s="54"/>
      <c r="C117" s="54"/>
      <c r="D117" s="54"/>
      <c r="E117" s="54"/>
      <c r="F117" s="54"/>
      <c r="G117" s="54"/>
      <c r="H117" s="54"/>
      <c r="I117" s="54"/>
    </row>
    <row r="118" spans="1:9" ht="31.5" customHeight="1" thickBot="1" x14ac:dyDescent="0.6">
      <c r="A118" s="79" t="s">
        <v>169</v>
      </c>
      <c r="B118" s="79"/>
      <c r="C118" s="79"/>
      <c r="D118" s="79"/>
      <c r="E118" s="79"/>
      <c r="F118" s="79"/>
      <c r="G118" s="79"/>
      <c r="H118" s="79"/>
      <c r="I118" s="79"/>
    </row>
    <row r="119" spans="1:9" ht="18.600000000000001" thickBot="1" x14ac:dyDescent="0.4">
      <c r="A119" s="48" t="s">
        <v>6</v>
      </c>
      <c r="B119" s="99">
        <v>45335</v>
      </c>
      <c r="C119" s="60"/>
      <c r="D119" s="99">
        <v>45336</v>
      </c>
      <c r="E119" s="60" t="s">
        <v>2</v>
      </c>
      <c r="F119" s="99">
        <v>45337</v>
      </c>
      <c r="G119" s="60" t="s">
        <v>2</v>
      </c>
      <c r="H119" s="99">
        <v>45338</v>
      </c>
      <c r="I119" s="60" t="s">
        <v>2</v>
      </c>
    </row>
    <row r="120" spans="1:9" ht="20.25" customHeight="1" x14ac:dyDescent="0.4">
      <c r="A120" s="47" t="s">
        <v>59</v>
      </c>
      <c r="B120" s="65"/>
      <c r="C120" s="66"/>
      <c r="D120" s="65"/>
      <c r="E120" s="66"/>
      <c r="F120" s="65"/>
      <c r="G120" s="66"/>
      <c r="H120" s="65"/>
      <c r="I120" s="66"/>
    </row>
    <row r="121" spans="1:9" ht="20.25" customHeight="1" x14ac:dyDescent="0.4">
      <c r="A121" s="35" t="s">
        <v>60</v>
      </c>
      <c r="B121" s="56"/>
      <c r="C121" s="57"/>
      <c r="D121" s="56"/>
      <c r="E121" s="57"/>
      <c r="F121" s="56"/>
      <c r="G121" s="57"/>
      <c r="H121" s="56"/>
      <c r="I121" s="57"/>
    </row>
    <row r="122" spans="1:9" ht="20.25" customHeight="1" x14ac:dyDescent="0.4">
      <c r="A122" s="35" t="s">
        <v>61</v>
      </c>
      <c r="B122" s="56"/>
      <c r="C122" s="57"/>
      <c r="D122" s="56"/>
      <c r="E122" s="57"/>
      <c r="F122" s="56"/>
      <c r="G122" s="57"/>
      <c r="H122" s="56"/>
      <c r="I122" s="57"/>
    </row>
    <row r="123" spans="1:9" ht="20.25" customHeight="1" x14ac:dyDescent="0.4">
      <c r="A123" s="35" t="s">
        <v>62</v>
      </c>
      <c r="B123" s="56"/>
      <c r="C123" s="57"/>
      <c r="D123" s="56"/>
      <c r="E123" s="57"/>
      <c r="F123" s="56"/>
      <c r="G123" s="57"/>
      <c r="H123" s="56"/>
      <c r="I123" s="57"/>
    </row>
    <row r="124" spans="1:9" ht="20.25" customHeight="1" x14ac:dyDescent="0.4">
      <c r="A124" s="35" t="s">
        <v>63</v>
      </c>
      <c r="B124" s="56"/>
      <c r="C124" s="57"/>
      <c r="D124" s="56"/>
      <c r="E124" s="57"/>
      <c r="F124" s="56"/>
      <c r="G124" s="57"/>
      <c r="H124" s="56"/>
      <c r="I124" s="57"/>
    </row>
    <row r="125" spans="1:9" ht="20.25" customHeight="1" x14ac:dyDescent="0.4">
      <c r="A125" s="35" t="s">
        <v>64</v>
      </c>
      <c r="B125" s="56"/>
      <c r="C125" s="57"/>
      <c r="D125" s="56"/>
      <c r="E125" s="57"/>
      <c r="F125" s="56"/>
      <c r="G125" s="57"/>
      <c r="H125" s="56"/>
      <c r="I125" s="57"/>
    </row>
    <row r="126" spans="1:9" ht="20.25" customHeight="1" x14ac:dyDescent="0.4">
      <c r="A126" s="35"/>
      <c r="B126" s="56"/>
      <c r="C126" s="57"/>
      <c r="D126" s="56"/>
      <c r="E126" s="57"/>
      <c r="F126" s="56"/>
      <c r="G126" s="57"/>
      <c r="H126" s="56"/>
      <c r="I126" s="57"/>
    </row>
    <row r="127" spans="1:9" ht="20.25" customHeight="1" x14ac:dyDescent="0.4">
      <c r="A127" s="35"/>
      <c r="B127" s="56"/>
      <c r="C127" s="57"/>
      <c r="D127" s="56"/>
      <c r="E127" s="57"/>
      <c r="F127" s="56"/>
      <c r="G127" s="57"/>
      <c r="H127" s="56"/>
      <c r="I127" s="57"/>
    </row>
    <row r="128" spans="1:9" ht="20.25" customHeight="1" x14ac:dyDescent="0.4">
      <c r="A128" s="35"/>
      <c r="B128" s="56"/>
      <c r="C128" s="57"/>
      <c r="D128" s="56"/>
      <c r="E128" s="57"/>
      <c r="F128" s="56"/>
      <c r="G128" s="57"/>
      <c r="H128" s="56"/>
      <c r="I128" s="57"/>
    </row>
    <row r="129" spans="1:9" ht="20.25" customHeight="1" x14ac:dyDescent="0.4">
      <c r="A129" s="35"/>
      <c r="B129" s="56"/>
      <c r="C129" s="57"/>
      <c r="D129" s="56"/>
      <c r="E129" s="57"/>
      <c r="F129" s="56"/>
      <c r="G129" s="57"/>
      <c r="H129" s="56"/>
      <c r="I129" s="57"/>
    </row>
    <row r="130" spans="1:9" ht="20.25" customHeight="1" x14ac:dyDescent="0.4">
      <c r="A130" s="35"/>
      <c r="B130" s="56"/>
      <c r="C130" s="57"/>
      <c r="D130" s="56"/>
      <c r="E130" s="57"/>
      <c r="F130" s="56"/>
      <c r="G130" s="57"/>
      <c r="H130" s="56"/>
      <c r="I130" s="57"/>
    </row>
    <row r="131" spans="1:9" ht="20.25" customHeight="1" x14ac:dyDescent="0.4">
      <c r="A131" s="35"/>
      <c r="B131" s="56"/>
      <c r="C131" s="57"/>
      <c r="D131" s="56"/>
      <c r="E131" s="57"/>
      <c r="F131" s="56"/>
      <c r="G131" s="57"/>
      <c r="H131" s="56"/>
      <c r="I131" s="57"/>
    </row>
    <row r="132" spans="1:9" ht="20.25" customHeight="1" x14ac:dyDescent="0.4">
      <c r="A132" s="35"/>
      <c r="B132" s="56"/>
      <c r="C132" s="57"/>
      <c r="D132" s="56"/>
      <c r="E132" s="57"/>
      <c r="F132" s="56"/>
      <c r="G132" s="57"/>
      <c r="H132" s="56"/>
      <c r="I132" s="57"/>
    </row>
    <row r="133" spans="1:9" ht="20.25" customHeight="1" x14ac:dyDescent="0.4">
      <c r="A133" s="35"/>
      <c r="B133" s="56"/>
      <c r="C133" s="57"/>
      <c r="D133" s="56"/>
      <c r="E133" s="57"/>
      <c r="F133" s="56"/>
      <c r="G133" s="57"/>
      <c r="H133" s="56"/>
      <c r="I133" s="57"/>
    </row>
    <row r="134" spans="1:9" ht="20.25" customHeight="1" x14ac:dyDescent="0.4">
      <c r="A134" s="35"/>
      <c r="B134" s="56"/>
      <c r="C134" s="57"/>
      <c r="D134" s="56"/>
      <c r="E134" s="57"/>
      <c r="F134" s="56"/>
      <c r="G134" s="57"/>
      <c r="H134" s="56"/>
      <c r="I134" s="57"/>
    </row>
    <row r="135" spans="1:9" ht="20.25" customHeight="1" x14ac:dyDescent="0.4">
      <c r="A135" s="35"/>
      <c r="B135" s="56"/>
      <c r="C135" s="57"/>
      <c r="D135" s="56"/>
      <c r="E135" s="57"/>
      <c r="F135" s="56"/>
      <c r="G135" s="57"/>
      <c r="H135" s="56"/>
      <c r="I135" s="57"/>
    </row>
    <row r="136" spans="1:9" ht="20.25" customHeight="1" x14ac:dyDescent="0.4">
      <c r="A136" s="35"/>
      <c r="B136" s="56"/>
      <c r="C136" s="57"/>
      <c r="D136" s="56"/>
      <c r="E136" s="57"/>
      <c r="F136" s="56"/>
      <c r="G136" s="57"/>
      <c r="H136" s="56"/>
      <c r="I136" s="57"/>
    </row>
    <row r="137" spans="1:9" ht="20.25" customHeight="1" x14ac:dyDescent="0.4">
      <c r="A137" s="35"/>
      <c r="B137" s="56"/>
      <c r="C137" s="57"/>
      <c r="D137" s="56"/>
      <c r="E137" s="57"/>
      <c r="F137" s="56"/>
      <c r="G137" s="57"/>
      <c r="H137" s="56"/>
      <c r="I137" s="57"/>
    </row>
    <row r="138" spans="1:9" ht="20.25" customHeight="1" x14ac:dyDescent="0.4">
      <c r="A138" s="35"/>
      <c r="B138" s="56"/>
      <c r="C138" s="57"/>
      <c r="D138" s="56"/>
      <c r="E138" s="57"/>
      <c r="F138" s="56"/>
      <c r="G138" s="57"/>
      <c r="H138" s="56"/>
      <c r="I138" s="57"/>
    </row>
    <row r="139" spans="1:9" ht="20.25" customHeight="1" x14ac:dyDescent="0.4">
      <c r="A139" s="35"/>
      <c r="B139" s="56"/>
      <c r="C139" s="57"/>
      <c r="D139" s="56"/>
      <c r="E139" s="57"/>
      <c r="F139" s="56"/>
      <c r="G139" s="57"/>
      <c r="H139" s="56"/>
      <c r="I139" s="57"/>
    </row>
    <row r="140" spans="1:9" ht="20.25" customHeight="1" thickBot="1" x14ac:dyDescent="0.45">
      <c r="A140" s="24" t="s">
        <v>16</v>
      </c>
      <c r="B140" s="63"/>
      <c r="C140" s="64"/>
      <c r="D140" s="63"/>
      <c r="E140" s="64"/>
      <c r="F140" s="63"/>
      <c r="G140" s="64"/>
      <c r="H140" s="63"/>
      <c r="I140" s="64"/>
    </row>
    <row r="141" spans="1:9" ht="20.25" customHeight="1" x14ac:dyDescent="0.35">
      <c r="B141" s="54"/>
      <c r="C141" s="54"/>
      <c r="D141" s="54"/>
      <c r="E141" s="54"/>
      <c r="F141" s="54"/>
      <c r="G141" s="54"/>
      <c r="H141" s="54"/>
      <c r="I141" s="54"/>
    </row>
    <row r="142" spans="1:9" x14ac:dyDescent="0.3">
      <c r="A142" s="7" t="s">
        <v>28</v>
      </c>
      <c r="B142" s="68">
        <v>45335</v>
      </c>
      <c r="C142" s="69"/>
      <c r="D142" s="68">
        <v>45336</v>
      </c>
      <c r="E142" s="69"/>
      <c r="F142" s="68">
        <v>45337</v>
      </c>
      <c r="G142" s="69"/>
      <c r="H142" s="68">
        <v>45338</v>
      </c>
      <c r="I142" s="69"/>
    </row>
    <row r="143" spans="1:9" ht="15" customHeight="1" x14ac:dyDescent="0.3">
      <c r="A143" s="70" t="s">
        <v>34</v>
      </c>
      <c r="B143" s="72">
        <f>COUNTIF(B120:B140,"x")</f>
        <v>0</v>
      </c>
      <c r="C143" s="72"/>
      <c r="D143" s="72">
        <f>COUNTIF(D120:D140,"x")</f>
        <v>0</v>
      </c>
      <c r="E143" s="72"/>
      <c r="F143" s="72">
        <f>COUNTIF(F120:F140,"x")</f>
        <v>0</v>
      </c>
      <c r="G143" s="72"/>
      <c r="H143" s="72">
        <f>COUNTIF(H120:H140,"x")</f>
        <v>0</v>
      </c>
      <c r="I143" s="72"/>
    </row>
    <row r="144" spans="1:9" ht="15" customHeight="1" x14ac:dyDescent="0.3">
      <c r="A144" s="71"/>
      <c r="B144" s="72"/>
      <c r="C144" s="72"/>
      <c r="D144" s="72"/>
      <c r="E144" s="72"/>
      <c r="F144" s="72"/>
      <c r="G144" s="72"/>
      <c r="H144" s="72"/>
      <c r="I144" s="72"/>
    </row>
    <row r="145" spans="1:9" ht="15" customHeight="1" x14ac:dyDescent="0.3">
      <c r="A145" s="71"/>
      <c r="B145" s="72"/>
      <c r="C145" s="72"/>
      <c r="D145" s="72"/>
      <c r="E145" s="72"/>
      <c r="F145" s="72"/>
      <c r="G145" s="72"/>
      <c r="H145" s="72"/>
      <c r="I145" s="72"/>
    </row>
    <row r="146" spans="1:9" ht="15" customHeight="1" x14ac:dyDescent="0.35">
      <c r="A146" s="43"/>
      <c r="B146" s="54"/>
      <c r="C146" s="54"/>
      <c r="D146" s="54"/>
      <c r="E146" s="54"/>
      <c r="F146" s="54"/>
      <c r="G146" s="54"/>
      <c r="H146" s="54"/>
      <c r="I146" s="54"/>
    </row>
    <row r="147" spans="1:9" ht="31.5" customHeight="1" thickBot="1" x14ac:dyDescent="0.6">
      <c r="A147" s="67" t="s">
        <v>169</v>
      </c>
      <c r="B147" s="67"/>
      <c r="C147" s="67"/>
      <c r="D147" s="67"/>
      <c r="E147" s="67"/>
      <c r="F147" s="67"/>
      <c r="G147" s="67"/>
      <c r="H147" s="67"/>
      <c r="I147" s="67"/>
    </row>
    <row r="148" spans="1:9" ht="18.600000000000001" thickBot="1" x14ac:dyDescent="0.4">
      <c r="A148" s="48" t="s">
        <v>7</v>
      </c>
      <c r="B148" s="99">
        <v>45335</v>
      </c>
      <c r="C148" s="60"/>
      <c r="D148" s="99">
        <v>45336</v>
      </c>
      <c r="E148" s="60" t="s">
        <v>2</v>
      </c>
      <c r="F148" s="99">
        <v>45337</v>
      </c>
      <c r="G148" s="60" t="s">
        <v>2</v>
      </c>
      <c r="H148" s="99">
        <v>45338</v>
      </c>
      <c r="I148" s="60" t="s">
        <v>2</v>
      </c>
    </row>
    <row r="149" spans="1:9" ht="20.25" customHeight="1" x14ac:dyDescent="0.4">
      <c r="A149" s="47" t="s">
        <v>65</v>
      </c>
      <c r="B149" s="65"/>
      <c r="C149" s="66"/>
      <c r="D149" s="65"/>
      <c r="E149" s="66"/>
      <c r="F149" s="65"/>
      <c r="G149" s="66"/>
      <c r="H149" s="65"/>
      <c r="I149" s="66"/>
    </row>
    <row r="150" spans="1:9" ht="20.25" customHeight="1" x14ac:dyDescent="0.4">
      <c r="A150" s="35" t="s">
        <v>66</v>
      </c>
      <c r="B150" s="56"/>
      <c r="C150" s="57"/>
      <c r="D150" s="56"/>
      <c r="E150" s="57"/>
      <c r="F150" s="56"/>
      <c r="G150" s="57"/>
      <c r="H150" s="56"/>
      <c r="I150" s="57"/>
    </row>
    <row r="151" spans="1:9" ht="20.25" customHeight="1" x14ac:dyDescent="0.4">
      <c r="A151" s="35" t="s">
        <v>67</v>
      </c>
      <c r="B151" s="56"/>
      <c r="C151" s="57"/>
      <c r="D151" s="56"/>
      <c r="E151" s="57"/>
      <c r="F151" s="56"/>
      <c r="G151" s="57"/>
      <c r="H151" s="56"/>
      <c r="I151" s="57"/>
    </row>
    <row r="152" spans="1:9" ht="20.25" customHeight="1" x14ac:dyDescent="0.4">
      <c r="A152" s="35" t="s">
        <v>68</v>
      </c>
      <c r="B152" s="56"/>
      <c r="C152" s="57"/>
      <c r="D152" s="56"/>
      <c r="E152" s="57"/>
      <c r="F152" s="56"/>
      <c r="G152" s="57"/>
      <c r="H152" s="56"/>
      <c r="I152" s="57"/>
    </row>
    <row r="153" spans="1:9" ht="20.25" customHeight="1" x14ac:dyDescent="0.4">
      <c r="A153" s="35" t="s">
        <v>161</v>
      </c>
      <c r="B153" s="56"/>
      <c r="C153" s="57"/>
      <c r="D153" s="56"/>
      <c r="E153" s="57"/>
      <c r="F153" s="56"/>
      <c r="G153" s="57"/>
      <c r="H153" s="56"/>
      <c r="I153" s="57"/>
    </row>
    <row r="154" spans="1:9" ht="20.25" customHeight="1" x14ac:dyDescent="0.4">
      <c r="A154" s="35" t="s">
        <v>69</v>
      </c>
      <c r="B154" s="56"/>
      <c r="C154" s="57"/>
      <c r="D154" s="56"/>
      <c r="E154" s="57"/>
      <c r="F154" s="56"/>
      <c r="G154" s="57"/>
      <c r="H154" s="56"/>
      <c r="I154" s="57"/>
    </row>
    <row r="155" spans="1:9" ht="20.25" customHeight="1" x14ac:dyDescent="0.4">
      <c r="A155" s="35" t="s">
        <v>70</v>
      </c>
      <c r="B155" s="56"/>
      <c r="C155" s="57"/>
      <c r="D155" s="56"/>
      <c r="E155" s="57"/>
      <c r="F155" s="56"/>
      <c r="G155" s="57"/>
      <c r="H155" s="56"/>
      <c r="I155" s="57"/>
    </row>
    <row r="156" spans="1:9" ht="20.25" customHeight="1" x14ac:dyDescent="0.4">
      <c r="A156" s="35" t="s">
        <v>71</v>
      </c>
      <c r="B156" s="56"/>
      <c r="C156" s="57"/>
      <c r="D156" s="56"/>
      <c r="E156" s="57"/>
      <c r="F156" s="56"/>
      <c r="G156" s="57"/>
      <c r="H156" s="56"/>
      <c r="I156" s="57"/>
    </row>
    <row r="157" spans="1:9" ht="20.25" customHeight="1" x14ac:dyDescent="0.4">
      <c r="A157" s="35" t="s">
        <v>72</v>
      </c>
      <c r="B157" s="56"/>
      <c r="C157" s="57"/>
      <c r="D157" s="56"/>
      <c r="E157" s="57"/>
      <c r="F157" s="56"/>
      <c r="G157" s="57"/>
      <c r="H157" s="56"/>
      <c r="I157" s="57"/>
    </row>
    <row r="158" spans="1:9" ht="20.25" customHeight="1" x14ac:dyDescent="0.4">
      <c r="A158" s="35" t="s">
        <v>73</v>
      </c>
      <c r="B158" s="56"/>
      <c r="C158" s="57"/>
      <c r="D158" s="56"/>
      <c r="E158" s="57"/>
      <c r="F158" s="56"/>
      <c r="G158" s="57"/>
      <c r="H158" s="56"/>
      <c r="I158" s="57"/>
    </row>
    <row r="159" spans="1:9" ht="20.25" customHeight="1" x14ac:dyDescent="0.4">
      <c r="A159" s="35" t="s">
        <v>76</v>
      </c>
      <c r="B159" s="56"/>
      <c r="C159" s="57"/>
      <c r="D159" s="56"/>
      <c r="E159" s="57"/>
      <c r="F159" s="56"/>
      <c r="G159" s="57"/>
      <c r="H159" s="56"/>
      <c r="I159" s="57"/>
    </row>
    <row r="160" spans="1:9" ht="20.25" customHeight="1" x14ac:dyDescent="0.4">
      <c r="A160" s="35" t="s">
        <v>74</v>
      </c>
      <c r="B160" s="56"/>
      <c r="C160" s="57"/>
      <c r="D160" s="56"/>
      <c r="E160" s="57"/>
      <c r="F160" s="56"/>
      <c r="G160" s="57"/>
      <c r="H160" s="56"/>
      <c r="I160" s="57"/>
    </row>
    <row r="161" spans="1:9" ht="20.25" customHeight="1" x14ac:dyDescent="0.4">
      <c r="A161" s="35" t="s">
        <v>75</v>
      </c>
      <c r="B161" s="56"/>
      <c r="C161" s="57"/>
      <c r="D161" s="56"/>
      <c r="E161" s="57"/>
      <c r="F161" s="56"/>
      <c r="G161" s="57"/>
      <c r="H161" s="56"/>
      <c r="I161" s="57"/>
    </row>
    <row r="162" spans="1:9" ht="20.25" customHeight="1" x14ac:dyDescent="0.4">
      <c r="A162" s="35" t="s">
        <v>77</v>
      </c>
      <c r="B162" s="56"/>
      <c r="C162" s="57"/>
      <c r="D162" s="56"/>
      <c r="E162" s="57"/>
      <c r="F162" s="56"/>
      <c r="G162" s="57"/>
      <c r="H162" s="56"/>
      <c r="I162" s="57"/>
    </row>
    <row r="163" spans="1:9" ht="20.25" customHeight="1" x14ac:dyDescent="0.4">
      <c r="A163" s="35" t="s">
        <v>78</v>
      </c>
      <c r="B163" s="56"/>
      <c r="C163" s="57"/>
      <c r="D163" s="56"/>
      <c r="E163" s="57"/>
      <c r="F163" s="56"/>
      <c r="G163" s="57"/>
      <c r="H163" s="56"/>
      <c r="I163" s="57"/>
    </row>
    <row r="164" spans="1:9" ht="20.25" customHeight="1" x14ac:dyDescent="0.4">
      <c r="A164" s="35" t="s">
        <v>79</v>
      </c>
      <c r="B164" s="56"/>
      <c r="C164" s="57"/>
      <c r="D164" s="56"/>
      <c r="E164" s="57"/>
      <c r="F164" s="56"/>
      <c r="G164" s="57"/>
      <c r="H164" s="56"/>
      <c r="I164" s="57"/>
    </row>
    <row r="165" spans="1:9" ht="20.25" customHeight="1" x14ac:dyDescent="0.4">
      <c r="A165" s="35" t="s">
        <v>80</v>
      </c>
      <c r="B165" s="56"/>
      <c r="C165" s="57"/>
      <c r="D165" s="56"/>
      <c r="E165" s="57"/>
      <c r="F165" s="56"/>
      <c r="G165" s="57"/>
      <c r="H165" s="56"/>
      <c r="I165" s="57"/>
    </row>
    <row r="166" spans="1:9" ht="20.25" customHeight="1" x14ac:dyDescent="0.4">
      <c r="A166" s="35" t="s">
        <v>81</v>
      </c>
      <c r="B166" s="56"/>
      <c r="C166" s="57"/>
      <c r="D166" s="56"/>
      <c r="E166" s="57"/>
      <c r="F166" s="56"/>
      <c r="G166" s="57"/>
      <c r="H166" s="56"/>
      <c r="I166" s="57"/>
    </row>
    <row r="167" spans="1:9" ht="20.25" customHeight="1" x14ac:dyDescent="0.4">
      <c r="A167" s="35" t="s">
        <v>82</v>
      </c>
      <c r="B167" s="56"/>
      <c r="C167" s="57"/>
      <c r="D167" s="56"/>
      <c r="E167" s="57"/>
      <c r="F167" s="56"/>
      <c r="G167" s="57"/>
      <c r="H167" s="56"/>
      <c r="I167" s="57"/>
    </row>
    <row r="168" spans="1:9" ht="20.25" customHeight="1" x14ac:dyDescent="0.4">
      <c r="A168" s="35"/>
      <c r="B168" s="56"/>
      <c r="C168" s="57"/>
      <c r="D168" s="56"/>
      <c r="E168" s="57"/>
      <c r="F168" s="56"/>
      <c r="G168" s="57"/>
      <c r="H168" s="56"/>
      <c r="I168" s="57"/>
    </row>
    <row r="169" spans="1:9" ht="20.25" customHeight="1" thickBot="1" x14ac:dyDescent="0.45">
      <c r="A169" s="20" t="s">
        <v>22</v>
      </c>
      <c r="B169" s="63"/>
      <c r="C169" s="64"/>
      <c r="D169" s="63"/>
      <c r="E169" s="64"/>
      <c r="F169" s="63"/>
      <c r="G169" s="64"/>
      <c r="H169" s="63"/>
      <c r="I169" s="64"/>
    </row>
    <row r="170" spans="1:9" x14ac:dyDescent="0.3">
      <c r="A170" s="12"/>
      <c r="B170" s="6"/>
      <c r="C170" s="6"/>
      <c r="D170" s="6"/>
      <c r="E170" s="6"/>
      <c r="F170" s="6"/>
      <c r="G170" s="6"/>
      <c r="H170" s="6"/>
      <c r="I170" s="6"/>
    </row>
    <row r="171" spans="1:9" x14ac:dyDescent="0.3">
      <c r="A171" s="7" t="s">
        <v>29</v>
      </c>
      <c r="B171" s="68">
        <v>45335</v>
      </c>
      <c r="C171" s="69"/>
      <c r="D171" s="68">
        <v>45336</v>
      </c>
      <c r="E171" s="69"/>
      <c r="F171" s="68">
        <v>45337</v>
      </c>
      <c r="G171" s="69"/>
      <c r="H171" s="68">
        <v>45338</v>
      </c>
      <c r="I171" s="69"/>
    </row>
    <row r="172" spans="1:9" ht="15" customHeight="1" x14ac:dyDescent="0.3">
      <c r="A172" s="70" t="s">
        <v>34</v>
      </c>
      <c r="B172" s="72">
        <f>COUNTIF(B149:B169,"x")</f>
        <v>0</v>
      </c>
      <c r="C172" s="72"/>
      <c r="D172" s="72">
        <f>COUNTIF(D149:D169,"x")</f>
        <v>0</v>
      </c>
      <c r="E172" s="72"/>
      <c r="F172" s="72">
        <f>COUNTIF(F149:F169,"x")</f>
        <v>0</v>
      </c>
      <c r="G172" s="72"/>
      <c r="H172" s="72">
        <f>COUNTIF(H149:H169,"x")</f>
        <v>0</v>
      </c>
      <c r="I172" s="72"/>
    </row>
    <row r="173" spans="1:9" ht="15" customHeight="1" x14ac:dyDescent="0.3">
      <c r="A173" s="71"/>
      <c r="B173" s="72"/>
      <c r="C173" s="72"/>
      <c r="D173" s="72"/>
      <c r="E173" s="72"/>
      <c r="F173" s="72"/>
      <c r="G173" s="72"/>
      <c r="H173" s="72"/>
      <c r="I173" s="72"/>
    </row>
    <row r="174" spans="1:9" ht="15" customHeight="1" x14ac:dyDescent="0.3">
      <c r="A174" s="71"/>
      <c r="B174" s="72"/>
      <c r="C174" s="72"/>
      <c r="D174" s="72"/>
      <c r="E174" s="72"/>
      <c r="F174" s="72"/>
      <c r="G174" s="72"/>
      <c r="H174" s="72"/>
      <c r="I174" s="72"/>
    </row>
    <row r="175" spans="1:9" ht="15" customHeight="1" x14ac:dyDescent="0.35">
      <c r="A175" s="43"/>
      <c r="B175" s="54"/>
      <c r="C175" s="54"/>
      <c r="D175" s="54"/>
      <c r="E175" s="54"/>
      <c r="F175" s="54"/>
      <c r="G175" s="54"/>
      <c r="H175" s="54"/>
      <c r="I175" s="54"/>
    </row>
    <row r="176" spans="1:9" ht="31.5" customHeight="1" thickBot="1" x14ac:dyDescent="0.6">
      <c r="A176" s="67" t="s">
        <v>169</v>
      </c>
      <c r="B176" s="67"/>
      <c r="C176" s="67"/>
      <c r="D176" s="67"/>
      <c r="E176" s="67"/>
      <c r="F176" s="67"/>
      <c r="G176" s="67"/>
      <c r="H176" s="67"/>
      <c r="I176" s="67"/>
    </row>
    <row r="177" spans="1:9" ht="18.600000000000001" thickBot="1" x14ac:dyDescent="0.4">
      <c r="A177" s="48" t="s">
        <v>8</v>
      </c>
      <c r="B177" s="99">
        <v>45335</v>
      </c>
      <c r="C177" s="60"/>
      <c r="D177" s="99">
        <v>45336</v>
      </c>
      <c r="E177" s="60" t="s">
        <v>2</v>
      </c>
      <c r="F177" s="99">
        <v>45337</v>
      </c>
      <c r="G177" s="60" t="s">
        <v>2</v>
      </c>
      <c r="H177" s="99">
        <v>45338</v>
      </c>
      <c r="I177" s="60" t="s">
        <v>2</v>
      </c>
    </row>
    <row r="178" spans="1:9" ht="20.25" customHeight="1" x14ac:dyDescent="0.4">
      <c r="A178" s="47" t="s">
        <v>84</v>
      </c>
      <c r="B178" s="65"/>
      <c r="C178" s="66"/>
      <c r="D178" s="65"/>
      <c r="E178" s="66"/>
      <c r="F178" s="65"/>
      <c r="G178" s="66"/>
      <c r="H178" s="65"/>
      <c r="I178" s="66"/>
    </row>
    <row r="179" spans="1:9" ht="20.25" customHeight="1" x14ac:dyDescent="0.4">
      <c r="A179" s="35" t="s">
        <v>85</v>
      </c>
      <c r="B179" s="56"/>
      <c r="C179" s="57"/>
      <c r="D179" s="56"/>
      <c r="E179" s="57"/>
      <c r="F179" s="56"/>
      <c r="G179" s="57"/>
      <c r="H179" s="56"/>
      <c r="I179" s="57"/>
    </row>
    <row r="180" spans="1:9" ht="20.25" customHeight="1" x14ac:dyDescent="0.4">
      <c r="A180" s="35" t="s">
        <v>86</v>
      </c>
      <c r="B180" s="56"/>
      <c r="C180" s="57"/>
      <c r="D180" s="56"/>
      <c r="E180" s="57"/>
      <c r="F180" s="56"/>
      <c r="G180" s="57"/>
      <c r="H180" s="56"/>
      <c r="I180" s="57"/>
    </row>
    <row r="181" spans="1:9" ht="20.25" customHeight="1" x14ac:dyDescent="0.4">
      <c r="A181" s="35" t="s">
        <v>87</v>
      </c>
      <c r="B181" s="56"/>
      <c r="C181" s="57"/>
      <c r="D181" s="56"/>
      <c r="E181" s="57"/>
      <c r="F181" s="56"/>
      <c r="G181" s="57"/>
      <c r="H181" s="56"/>
      <c r="I181" s="57"/>
    </row>
    <row r="182" spans="1:9" ht="20.25" customHeight="1" x14ac:dyDescent="0.4">
      <c r="A182" s="35" t="s">
        <v>88</v>
      </c>
      <c r="B182" s="56"/>
      <c r="C182" s="57"/>
      <c r="D182" s="56"/>
      <c r="E182" s="57"/>
      <c r="F182" s="56"/>
      <c r="G182" s="57"/>
      <c r="H182" s="56"/>
      <c r="I182" s="57"/>
    </row>
    <row r="183" spans="1:9" ht="20.25" customHeight="1" x14ac:dyDescent="0.4">
      <c r="A183" s="35" t="s">
        <v>158</v>
      </c>
      <c r="B183" s="56"/>
      <c r="C183" s="57"/>
      <c r="D183" s="56"/>
      <c r="E183" s="57"/>
      <c r="F183" s="56"/>
      <c r="G183" s="57"/>
      <c r="H183" s="56"/>
      <c r="I183" s="57"/>
    </row>
    <row r="184" spans="1:9" ht="20.25" customHeight="1" x14ac:dyDescent="0.4">
      <c r="A184" s="35" t="s">
        <v>89</v>
      </c>
      <c r="B184" s="56"/>
      <c r="C184" s="57"/>
      <c r="D184" s="56"/>
      <c r="E184" s="57"/>
      <c r="F184" s="56"/>
      <c r="G184" s="57"/>
      <c r="H184" s="56"/>
      <c r="I184" s="57"/>
    </row>
    <row r="185" spans="1:9" ht="20.25" customHeight="1" x14ac:dyDescent="0.4">
      <c r="A185" s="35" t="s">
        <v>90</v>
      </c>
      <c r="B185" s="56"/>
      <c r="C185" s="57"/>
      <c r="D185" s="56"/>
      <c r="E185" s="57"/>
      <c r="F185" s="56"/>
      <c r="G185" s="57"/>
      <c r="H185" s="56"/>
      <c r="I185" s="57"/>
    </row>
    <row r="186" spans="1:9" ht="20.25" customHeight="1" x14ac:dyDescent="0.4">
      <c r="A186" s="35" t="s">
        <v>91</v>
      </c>
      <c r="B186" s="56"/>
      <c r="C186" s="57"/>
      <c r="D186" s="56"/>
      <c r="E186" s="57"/>
      <c r="F186" s="56"/>
      <c r="G186" s="57"/>
      <c r="H186" s="56"/>
      <c r="I186" s="57"/>
    </row>
    <row r="187" spans="1:9" ht="20.25" customHeight="1" x14ac:dyDescent="0.4">
      <c r="A187" s="35" t="s">
        <v>92</v>
      </c>
      <c r="B187" s="56"/>
      <c r="C187" s="57"/>
      <c r="D187" s="56"/>
      <c r="E187" s="57"/>
      <c r="F187" s="56"/>
      <c r="G187" s="57"/>
      <c r="H187" s="56"/>
      <c r="I187" s="57"/>
    </row>
    <row r="188" spans="1:9" ht="20.25" customHeight="1" x14ac:dyDescent="0.4">
      <c r="A188" s="35" t="s">
        <v>93</v>
      </c>
      <c r="B188" s="56"/>
      <c r="C188" s="57"/>
      <c r="D188" s="56"/>
      <c r="E188" s="57"/>
      <c r="F188" s="56"/>
      <c r="G188" s="57"/>
      <c r="H188" s="56"/>
      <c r="I188" s="57"/>
    </row>
    <row r="189" spans="1:9" ht="20.25" customHeight="1" x14ac:dyDescent="0.4">
      <c r="A189" s="35" t="s">
        <v>94</v>
      </c>
      <c r="B189" s="56"/>
      <c r="C189" s="57"/>
      <c r="D189" s="56"/>
      <c r="E189" s="57"/>
      <c r="F189" s="56"/>
      <c r="G189" s="57"/>
      <c r="H189" s="56"/>
      <c r="I189" s="57"/>
    </row>
    <row r="190" spans="1:9" ht="20.25" customHeight="1" x14ac:dyDescent="0.4">
      <c r="A190" s="35" t="s">
        <v>96</v>
      </c>
      <c r="B190" s="56"/>
      <c r="C190" s="57"/>
      <c r="D190" s="56"/>
      <c r="E190" s="57"/>
      <c r="F190" s="56"/>
      <c r="G190" s="57"/>
      <c r="H190" s="56"/>
      <c r="I190" s="57"/>
    </row>
    <row r="191" spans="1:9" ht="20.25" customHeight="1" x14ac:dyDescent="0.4">
      <c r="A191" s="35" t="s">
        <v>95</v>
      </c>
      <c r="B191" s="56"/>
      <c r="C191" s="57"/>
      <c r="D191" s="56"/>
      <c r="E191" s="57"/>
      <c r="F191" s="56"/>
      <c r="G191" s="57"/>
      <c r="H191" s="56"/>
      <c r="I191" s="57"/>
    </row>
    <row r="192" spans="1:9" ht="20.25" customHeight="1" x14ac:dyDescent="0.4">
      <c r="A192" s="36" t="s">
        <v>97</v>
      </c>
      <c r="B192" s="56"/>
      <c r="C192" s="57"/>
      <c r="D192" s="56"/>
      <c r="E192" s="57"/>
      <c r="F192" s="56"/>
      <c r="G192" s="57"/>
      <c r="H192" s="56"/>
      <c r="I192" s="57"/>
    </row>
    <row r="193" spans="1:9" ht="20.25" customHeight="1" x14ac:dyDescent="0.4">
      <c r="A193" s="36" t="s">
        <v>98</v>
      </c>
      <c r="B193" s="56"/>
      <c r="C193" s="57"/>
      <c r="D193" s="56"/>
      <c r="E193" s="57"/>
      <c r="F193" s="56"/>
      <c r="G193" s="57"/>
      <c r="H193" s="56"/>
      <c r="I193" s="57"/>
    </row>
    <row r="194" spans="1:9" ht="20.25" customHeight="1" x14ac:dyDescent="0.4">
      <c r="A194" s="36"/>
      <c r="B194" s="56"/>
      <c r="C194" s="57"/>
      <c r="D194" s="56"/>
      <c r="E194" s="57"/>
      <c r="F194" s="56"/>
      <c r="G194" s="57"/>
      <c r="H194" s="56"/>
      <c r="I194" s="57"/>
    </row>
    <row r="195" spans="1:9" ht="20.25" customHeight="1" x14ac:dyDescent="0.4">
      <c r="A195" s="36"/>
      <c r="B195" s="56"/>
      <c r="C195" s="57"/>
      <c r="D195" s="56"/>
      <c r="E195" s="57"/>
      <c r="F195" s="56"/>
      <c r="G195" s="57"/>
      <c r="H195" s="56"/>
      <c r="I195" s="57"/>
    </row>
    <row r="196" spans="1:9" ht="20.25" customHeight="1" x14ac:dyDescent="0.4">
      <c r="A196" s="36"/>
      <c r="B196" s="56"/>
      <c r="C196" s="57"/>
      <c r="D196" s="56"/>
      <c r="E196" s="57"/>
      <c r="F196" s="56"/>
      <c r="G196" s="57"/>
      <c r="H196" s="56"/>
      <c r="I196" s="57"/>
    </row>
    <row r="197" spans="1:9" ht="20.25" customHeight="1" x14ac:dyDescent="0.4">
      <c r="A197" s="37"/>
      <c r="B197" s="56"/>
      <c r="C197" s="57"/>
      <c r="D197" s="56"/>
      <c r="E197" s="57"/>
      <c r="F197" s="56"/>
      <c r="G197" s="57"/>
      <c r="H197" s="56"/>
      <c r="I197" s="57"/>
    </row>
    <row r="198" spans="1:9" ht="20.25" customHeight="1" thickBot="1" x14ac:dyDescent="0.45">
      <c r="A198" s="20" t="s">
        <v>18</v>
      </c>
      <c r="B198" s="63"/>
      <c r="C198" s="64"/>
      <c r="D198" s="63"/>
      <c r="E198" s="64"/>
      <c r="F198" s="63"/>
      <c r="G198" s="64"/>
      <c r="H198" s="63"/>
      <c r="I198" s="64"/>
    </row>
    <row r="199" spans="1:9" ht="15.6" x14ac:dyDescent="0.3">
      <c r="A199" s="12"/>
      <c r="B199" s="109"/>
      <c r="C199" s="109"/>
      <c r="D199" s="109"/>
      <c r="E199" s="110"/>
      <c r="F199" s="13"/>
      <c r="G199" s="13"/>
      <c r="H199" s="109"/>
      <c r="I199" s="109"/>
    </row>
    <row r="200" spans="1:9" x14ac:dyDescent="0.3">
      <c r="A200" s="7" t="s">
        <v>30</v>
      </c>
      <c r="B200" s="68">
        <v>45335</v>
      </c>
      <c r="C200" s="69"/>
      <c r="D200" s="68">
        <v>45336</v>
      </c>
      <c r="E200" s="69"/>
      <c r="F200" s="68">
        <v>45337</v>
      </c>
      <c r="G200" s="69"/>
      <c r="H200" s="68">
        <v>45338</v>
      </c>
      <c r="I200" s="69"/>
    </row>
    <row r="201" spans="1:9" ht="15" customHeight="1" x14ac:dyDescent="0.3">
      <c r="A201" s="70" t="s">
        <v>34</v>
      </c>
      <c r="B201" s="72">
        <f>COUNTIF(B178:B198,"x")</f>
        <v>0</v>
      </c>
      <c r="C201" s="72"/>
      <c r="D201" s="72">
        <f>COUNTIF(D178:D198,"x")</f>
        <v>0</v>
      </c>
      <c r="E201" s="72"/>
      <c r="F201" s="72">
        <f>COUNTIF(F178:F198,"x")</f>
        <v>0</v>
      </c>
      <c r="G201" s="72"/>
      <c r="H201" s="72">
        <f>COUNTIF(H178:H198,"x")</f>
        <v>0</v>
      </c>
      <c r="I201" s="72"/>
    </row>
    <row r="202" spans="1:9" ht="15" customHeight="1" x14ac:dyDescent="0.3">
      <c r="A202" s="71"/>
      <c r="B202" s="72"/>
      <c r="C202" s="72"/>
      <c r="D202" s="72"/>
      <c r="E202" s="72"/>
      <c r="F202" s="72"/>
      <c r="G202" s="72"/>
      <c r="H202" s="72"/>
      <c r="I202" s="72"/>
    </row>
    <row r="203" spans="1:9" ht="15" customHeight="1" x14ac:dyDescent="0.3">
      <c r="A203" s="71"/>
      <c r="B203" s="72"/>
      <c r="C203" s="72"/>
      <c r="D203" s="72"/>
      <c r="E203" s="72"/>
      <c r="F203" s="72"/>
      <c r="G203" s="72"/>
      <c r="H203" s="72"/>
      <c r="I203" s="72"/>
    </row>
    <row r="204" spans="1:9" ht="15" customHeight="1" x14ac:dyDescent="0.35">
      <c r="A204" s="43"/>
      <c r="B204" s="54"/>
      <c r="C204" s="54"/>
      <c r="D204" s="54"/>
      <c r="E204" s="54"/>
      <c r="F204" s="54"/>
      <c r="G204" s="54"/>
      <c r="H204" s="54"/>
      <c r="I204" s="54"/>
    </row>
    <row r="205" spans="1:9" ht="31.5" customHeight="1" thickBot="1" x14ac:dyDescent="0.6">
      <c r="A205" s="79" t="s">
        <v>169</v>
      </c>
      <c r="B205" s="79"/>
      <c r="C205" s="79"/>
      <c r="D205" s="79"/>
      <c r="E205" s="79"/>
      <c r="F205" s="79"/>
      <c r="G205" s="79"/>
      <c r="H205" s="79"/>
      <c r="I205" s="79"/>
    </row>
    <row r="206" spans="1:9" ht="18.600000000000001" thickBot="1" x14ac:dyDescent="0.4">
      <c r="A206" s="48" t="s">
        <v>9</v>
      </c>
      <c r="B206" s="99">
        <v>45335</v>
      </c>
      <c r="C206" s="60" t="s">
        <v>2</v>
      </c>
      <c r="D206" s="99">
        <v>45336</v>
      </c>
      <c r="E206" s="60"/>
      <c r="F206" s="99">
        <v>45337</v>
      </c>
      <c r="G206" s="60" t="s">
        <v>2</v>
      </c>
      <c r="H206" s="99">
        <v>45338</v>
      </c>
      <c r="I206" s="60" t="s">
        <v>2</v>
      </c>
    </row>
    <row r="207" spans="1:9" ht="20.25" customHeight="1" x14ac:dyDescent="0.4">
      <c r="A207" s="47" t="s">
        <v>99</v>
      </c>
      <c r="B207" s="65"/>
      <c r="C207" s="66"/>
      <c r="D207" s="65"/>
      <c r="E207" s="66"/>
      <c r="F207" s="65"/>
      <c r="G207" s="66"/>
      <c r="H207" s="65"/>
      <c r="I207" s="66"/>
    </row>
    <row r="208" spans="1:9" ht="20.25" customHeight="1" x14ac:dyDescent="0.4">
      <c r="A208" s="35" t="s">
        <v>100</v>
      </c>
      <c r="B208" s="56"/>
      <c r="C208" s="57"/>
      <c r="D208" s="56"/>
      <c r="E208" s="57"/>
      <c r="F208" s="56"/>
      <c r="G208" s="57"/>
      <c r="H208" s="56"/>
      <c r="I208" s="57"/>
    </row>
    <row r="209" spans="1:9" ht="20.25" customHeight="1" x14ac:dyDescent="0.4">
      <c r="A209" s="35" t="s">
        <v>101</v>
      </c>
      <c r="B209" s="56"/>
      <c r="C209" s="57"/>
      <c r="D209" s="56"/>
      <c r="E209" s="57"/>
      <c r="F209" s="56"/>
      <c r="G209" s="57"/>
      <c r="H209" s="56"/>
      <c r="I209" s="57"/>
    </row>
    <row r="210" spans="1:9" ht="20.25" customHeight="1" x14ac:dyDescent="0.4">
      <c r="A210" s="35" t="s">
        <v>102</v>
      </c>
      <c r="B210" s="56"/>
      <c r="C210" s="57"/>
      <c r="D210" s="56"/>
      <c r="E210" s="57"/>
      <c r="F210" s="56"/>
      <c r="G210" s="57"/>
      <c r="H210" s="56"/>
      <c r="I210" s="57"/>
    </row>
    <row r="211" spans="1:9" ht="20.25" customHeight="1" x14ac:dyDescent="0.4">
      <c r="A211" s="35" t="s">
        <v>103</v>
      </c>
      <c r="B211" s="56"/>
      <c r="C211" s="57"/>
      <c r="D211" s="56"/>
      <c r="E211" s="57"/>
      <c r="F211" s="56"/>
      <c r="G211" s="57"/>
      <c r="H211" s="56"/>
      <c r="I211" s="57"/>
    </row>
    <row r="212" spans="1:9" ht="20.25" customHeight="1" x14ac:dyDescent="0.4">
      <c r="A212" s="35" t="s">
        <v>104</v>
      </c>
      <c r="B212" s="56"/>
      <c r="C212" s="57"/>
      <c r="D212" s="56"/>
      <c r="E212" s="57"/>
      <c r="F212" s="56"/>
      <c r="G212" s="57"/>
      <c r="H212" s="56"/>
      <c r="I212" s="57"/>
    </row>
    <row r="213" spans="1:9" ht="20.25" customHeight="1" x14ac:dyDescent="0.4">
      <c r="A213" s="35" t="s">
        <v>105</v>
      </c>
      <c r="B213" s="56"/>
      <c r="C213" s="57"/>
      <c r="D213" s="56"/>
      <c r="E213" s="57"/>
      <c r="F213" s="56"/>
      <c r="G213" s="57"/>
      <c r="H213" s="56"/>
      <c r="I213" s="57"/>
    </row>
    <row r="214" spans="1:9" ht="20.25" customHeight="1" x14ac:dyDescent="0.4">
      <c r="A214" s="35" t="s">
        <v>106</v>
      </c>
      <c r="B214" s="56"/>
      <c r="C214" s="57"/>
      <c r="D214" s="56"/>
      <c r="E214" s="57"/>
      <c r="F214" s="56"/>
      <c r="G214" s="57"/>
      <c r="H214" s="56"/>
      <c r="I214" s="57"/>
    </row>
    <row r="215" spans="1:9" ht="20.25" customHeight="1" x14ac:dyDescent="0.4">
      <c r="A215" s="35" t="s">
        <v>154</v>
      </c>
      <c r="B215" s="56"/>
      <c r="C215" s="57"/>
      <c r="D215" s="56"/>
      <c r="E215" s="57"/>
      <c r="F215" s="56"/>
      <c r="G215" s="57"/>
      <c r="H215" s="56"/>
      <c r="I215" s="57"/>
    </row>
    <row r="216" spans="1:9" ht="20.25" customHeight="1" x14ac:dyDescent="0.4">
      <c r="A216" s="35" t="s">
        <v>107</v>
      </c>
      <c r="B216" s="56"/>
      <c r="C216" s="57"/>
      <c r="D216" s="56"/>
      <c r="E216" s="57"/>
      <c r="F216" s="56"/>
      <c r="G216" s="57"/>
      <c r="H216" s="56"/>
      <c r="I216" s="57"/>
    </row>
    <row r="217" spans="1:9" ht="20.25" customHeight="1" x14ac:dyDescent="0.4">
      <c r="A217" s="35" t="s">
        <v>108</v>
      </c>
      <c r="B217" s="56"/>
      <c r="C217" s="57"/>
      <c r="D217" s="56"/>
      <c r="E217" s="57"/>
      <c r="F217" s="56"/>
      <c r="G217" s="57"/>
      <c r="H217" s="56"/>
      <c r="I217" s="57"/>
    </row>
    <row r="218" spans="1:9" ht="20.25" customHeight="1" x14ac:dyDescent="0.4">
      <c r="A218" s="35" t="s">
        <v>109</v>
      </c>
      <c r="B218" s="56"/>
      <c r="C218" s="57"/>
      <c r="D218" s="56"/>
      <c r="E218" s="57"/>
      <c r="F218" s="56"/>
      <c r="G218" s="57"/>
      <c r="H218" s="56"/>
      <c r="I218" s="57"/>
    </row>
    <row r="219" spans="1:9" ht="20.25" customHeight="1" x14ac:dyDescent="0.4">
      <c r="A219" s="35" t="s">
        <v>110</v>
      </c>
      <c r="B219" s="56"/>
      <c r="C219" s="57"/>
      <c r="D219" s="56"/>
      <c r="E219" s="57"/>
      <c r="F219" s="56"/>
      <c r="G219" s="57"/>
      <c r="H219" s="56"/>
      <c r="I219" s="57"/>
    </row>
    <row r="220" spans="1:9" ht="20.25" customHeight="1" x14ac:dyDescent="0.4">
      <c r="A220" s="35" t="s">
        <v>111</v>
      </c>
      <c r="B220" s="56"/>
      <c r="C220" s="57"/>
      <c r="D220" s="56"/>
      <c r="E220" s="57"/>
      <c r="F220" s="56"/>
      <c r="G220" s="57"/>
      <c r="H220" s="56"/>
      <c r="I220" s="57"/>
    </row>
    <row r="221" spans="1:9" ht="20.25" customHeight="1" x14ac:dyDescent="0.4">
      <c r="A221" s="35" t="s">
        <v>112</v>
      </c>
      <c r="B221" s="56"/>
      <c r="C221" s="57"/>
      <c r="D221" s="56"/>
      <c r="E221" s="57"/>
      <c r="F221" s="56"/>
      <c r="G221" s="57"/>
      <c r="H221" s="56"/>
      <c r="I221" s="57"/>
    </row>
    <row r="222" spans="1:9" ht="20.25" customHeight="1" x14ac:dyDescent="0.4">
      <c r="A222" s="35"/>
      <c r="B222" s="56"/>
      <c r="C222" s="57"/>
      <c r="D222" s="56"/>
      <c r="E222" s="57"/>
      <c r="F222" s="56"/>
      <c r="G222" s="57"/>
      <c r="H222" s="56"/>
      <c r="I222" s="57"/>
    </row>
    <row r="223" spans="1:9" ht="20.25" customHeight="1" x14ac:dyDescent="0.4">
      <c r="A223" s="35"/>
      <c r="B223" s="56"/>
      <c r="C223" s="57"/>
      <c r="D223" s="56"/>
      <c r="E223" s="57"/>
      <c r="F223" s="56"/>
      <c r="G223" s="57"/>
      <c r="H223" s="56"/>
      <c r="I223" s="57"/>
    </row>
    <row r="224" spans="1:9" ht="20.25" customHeight="1" x14ac:dyDescent="0.4">
      <c r="A224" s="35"/>
      <c r="B224" s="56"/>
      <c r="C224" s="57"/>
      <c r="D224" s="56"/>
      <c r="E224" s="57"/>
      <c r="F224" s="56"/>
      <c r="G224" s="57"/>
      <c r="H224" s="56"/>
      <c r="I224" s="57"/>
    </row>
    <row r="225" spans="1:9" ht="20.25" customHeight="1" x14ac:dyDescent="0.4">
      <c r="A225" s="35"/>
      <c r="B225" s="56"/>
      <c r="C225" s="57"/>
      <c r="D225" s="56"/>
      <c r="E225" s="57"/>
      <c r="F225" s="56"/>
      <c r="G225" s="57"/>
      <c r="H225" s="56"/>
      <c r="I225" s="57"/>
    </row>
    <row r="226" spans="1:9" ht="20.25" customHeight="1" x14ac:dyDescent="0.4">
      <c r="A226" s="35"/>
      <c r="B226" s="56"/>
      <c r="C226" s="57"/>
      <c r="D226" s="56"/>
      <c r="E226" s="57"/>
      <c r="F226" s="56"/>
      <c r="G226" s="57"/>
      <c r="H226" s="56"/>
      <c r="I226" s="57"/>
    </row>
    <row r="227" spans="1:9" ht="20.25" customHeight="1" thickBot="1" x14ac:dyDescent="0.45">
      <c r="A227" s="20" t="s">
        <v>20</v>
      </c>
      <c r="B227" s="63"/>
      <c r="C227" s="64"/>
      <c r="D227" s="63"/>
      <c r="E227" s="64"/>
      <c r="F227" s="63"/>
      <c r="G227" s="64"/>
      <c r="H227" s="63"/>
      <c r="I227" s="64"/>
    </row>
    <row r="228" spans="1:9" x14ac:dyDescent="0.3">
      <c r="A228" s="1"/>
      <c r="B228" s="9"/>
      <c r="C228" s="9"/>
      <c r="D228" s="9"/>
      <c r="E228" s="9"/>
      <c r="F228" s="9"/>
      <c r="G228" s="9"/>
      <c r="H228" s="9"/>
      <c r="I228" s="9"/>
    </row>
    <row r="229" spans="1:9" x14ac:dyDescent="0.3">
      <c r="A229" s="7" t="s">
        <v>31</v>
      </c>
      <c r="B229" s="68">
        <v>45335</v>
      </c>
      <c r="C229" s="69"/>
      <c r="D229" s="68">
        <v>45336</v>
      </c>
      <c r="E229" s="69"/>
      <c r="F229" s="68">
        <v>45337</v>
      </c>
      <c r="G229" s="69"/>
      <c r="H229" s="68">
        <v>45338</v>
      </c>
      <c r="I229" s="69"/>
    </row>
    <row r="230" spans="1:9" ht="15" customHeight="1" x14ac:dyDescent="0.3">
      <c r="A230" s="80" t="s">
        <v>34</v>
      </c>
      <c r="B230" s="73">
        <f>COUNTIF(B207:B227,"x")</f>
        <v>0</v>
      </c>
      <c r="C230" s="74"/>
      <c r="D230" s="73">
        <f>COUNTIF(D207:D227,"x")</f>
        <v>0</v>
      </c>
      <c r="E230" s="74"/>
      <c r="F230" s="73">
        <f>COUNTIF(F207:F227,"x")</f>
        <v>0</v>
      </c>
      <c r="G230" s="74"/>
      <c r="H230" s="73">
        <f>COUNTIF(H207:H227,"x")</f>
        <v>0</v>
      </c>
      <c r="I230" s="74"/>
    </row>
    <row r="231" spans="1:9" ht="15" customHeight="1" x14ac:dyDescent="0.3">
      <c r="A231" s="81"/>
      <c r="B231" s="75"/>
      <c r="C231" s="76"/>
      <c r="D231" s="75"/>
      <c r="E231" s="76"/>
      <c r="F231" s="75"/>
      <c r="G231" s="76"/>
      <c r="H231" s="75"/>
      <c r="I231" s="76"/>
    </row>
    <row r="232" spans="1:9" ht="15" customHeight="1" x14ac:dyDescent="0.3">
      <c r="A232" s="82"/>
      <c r="B232" s="77"/>
      <c r="C232" s="78"/>
      <c r="D232" s="77"/>
      <c r="E232" s="78"/>
      <c r="F232" s="77"/>
      <c r="G232" s="78"/>
      <c r="H232" s="77"/>
      <c r="I232" s="78"/>
    </row>
    <row r="233" spans="1:9" x14ac:dyDescent="0.3">
      <c r="B233" s="14"/>
      <c r="C233" s="14"/>
      <c r="D233" s="14"/>
      <c r="E233" s="14"/>
      <c r="F233" s="14"/>
      <c r="G233" s="14"/>
      <c r="H233" s="14"/>
      <c r="I233" s="14"/>
    </row>
    <row r="234" spans="1:9" ht="31.5" customHeight="1" thickBot="1" x14ac:dyDescent="0.6">
      <c r="A234" s="79" t="s">
        <v>169</v>
      </c>
      <c r="B234" s="79"/>
      <c r="C234" s="79"/>
      <c r="D234" s="79"/>
      <c r="E234" s="79"/>
      <c r="F234" s="79"/>
      <c r="G234" s="79"/>
      <c r="H234" s="79"/>
      <c r="I234" s="79"/>
    </row>
    <row r="235" spans="1:9" ht="18.600000000000001" thickBot="1" x14ac:dyDescent="0.4">
      <c r="A235" s="48" t="s">
        <v>10</v>
      </c>
      <c r="B235" s="99">
        <v>45335</v>
      </c>
      <c r="C235" s="60"/>
      <c r="D235" s="99">
        <v>45336</v>
      </c>
      <c r="E235" s="60" t="s">
        <v>2</v>
      </c>
      <c r="F235" s="99">
        <v>45337</v>
      </c>
      <c r="G235" s="60" t="s">
        <v>2</v>
      </c>
      <c r="H235" s="99">
        <v>45338</v>
      </c>
      <c r="I235" s="60" t="s">
        <v>2</v>
      </c>
    </row>
    <row r="236" spans="1:9" ht="20.25" customHeight="1" x14ac:dyDescent="0.4">
      <c r="A236" s="47" t="s">
        <v>113</v>
      </c>
      <c r="B236" s="65"/>
      <c r="C236" s="66"/>
      <c r="D236" s="65"/>
      <c r="E236" s="66"/>
      <c r="F236" s="65"/>
      <c r="G236" s="66"/>
      <c r="H236" s="65"/>
      <c r="I236" s="66"/>
    </row>
    <row r="237" spans="1:9" ht="20.25" customHeight="1" x14ac:dyDescent="0.4">
      <c r="A237" s="35" t="s">
        <v>114</v>
      </c>
      <c r="B237" s="56"/>
      <c r="C237" s="57"/>
      <c r="D237" s="56"/>
      <c r="E237" s="57"/>
      <c r="F237" s="56"/>
      <c r="G237" s="57"/>
      <c r="H237" s="56"/>
      <c r="I237" s="57"/>
    </row>
    <row r="238" spans="1:9" ht="20.25" customHeight="1" x14ac:dyDescent="0.4">
      <c r="A238" s="35" t="s">
        <v>115</v>
      </c>
      <c r="B238" s="56"/>
      <c r="C238" s="57"/>
      <c r="D238" s="56"/>
      <c r="E238" s="57"/>
      <c r="F238" s="56"/>
      <c r="G238" s="57"/>
      <c r="H238" s="56"/>
      <c r="I238" s="57"/>
    </row>
    <row r="239" spans="1:9" ht="20.25" customHeight="1" x14ac:dyDescent="0.4">
      <c r="A239" s="35" t="s">
        <v>116</v>
      </c>
      <c r="B239" s="56"/>
      <c r="C239" s="57"/>
      <c r="D239" s="56"/>
      <c r="E239" s="57"/>
      <c r="F239" s="56"/>
      <c r="G239" s="57"/>
      <c r="H239" s="56"/>
      <c r="I239" s="57"/>
    </row>
    <row r="240" spans="1:9" ht="20.25" customHeight="1" x14ac:dyDescent="0.4">
      <c r="A240" s="35" t="s">
        <v>117</v>
      </c>
      <c r="B240" s="56"/>
      <c r="C240" s="57"/>
      <c r="D240" s="56"/>
      <c r="E240" s="57"/>
      <c r="F240" s="56"/>
      <c r="G240" s="57"/>
      <c r="H240" s="56"/>
      <c r="I240" s="57"/>
    </row>
    <row r="241" spans="1:9" ht="20.25" customHeight="1" x14ac:dyDescent="0.4">
      <c r="A241" s="35" t="s">
        <v>118</v>
      </c>
      <c r="B241" s="56"/>
      <c r="C241" s="57"/>
      <c r="D241" s="56"/>
      <c r="E241" s="57"/>
      <c r="F241" s="56"/>
      <c r="G241" s="57"/>
      <c r="H241" s="56"/>
      <c r="I241" s="57"/>
    </row>
    <row r="242" spans="1:9" ht="20.25" customHeight="1" x14ac:dyDescent="0.4">
      <c r="A242" s="35"/>
      <c r="B242" s="56"/>
      <c r="C242" s="57"/>
      <c r="D242" s="56"/>
      <c r="E242" s="57"/>
      <c r="F242" s="56"/>
      <c r="G242" s="57"/>
      <c r="H242" s="56"/>
      <c r="I242" s="57"/>
    </row>
    <row r="243" spans="1:9" ht="20.25" customHeight="1" x14ac:dyDescent="0.4">
      <c r="A243" s="35"/>
      <c r="B243" s="56"/>
      <c r="C243" s="57"/>
      <c r="D243" s="56"/>
      <c r="E243" s="57"/>
      <c r="F243" s="56"/>
      <c r="G243" s="57"/>
      <c r="H243" s="56"/>
      <c r="I243" s="57"/>
    </row>
    <row r="244" spans="1:9" ht="20.25" customHeight="1" x14ac:dyDescent="0.4">
      <c r="A244" s="35"/>
      <c r="B244" s="56"/>
      <c r="C244" s="57"/>
      <c r="D244" s="56"/>
      <c r="E244" s="57"/>
      <c r="F244" s="56"/>
      <c r="G244" s="57"/>
      <c r="H244" s="56"/>
      <c r="I244" s="57"/>
    </row>
    <row r="245" spans="1:9" ht="20.25" customHeight="1" x14ac:dyDescent="0.4">
      <c r="A245" s="35"/>
      <c r="B245" s="56"/>
      <c r="C245" s="57"/>
      <c r="D245" s="56"/>
      <c r="E245" s="57"/>
      <c r="F245" s="56"/>
      <c r="G245" s="57"/>
      <c r="H245" s="56"/>
      <c r="I245" s="57"/>
    </row>
    <row r="246" spans="1:9" ht="20.25" customHeight="1" x14ac:dyDescent="0.4">
      <c r="A246" s="35"/>
      <c r="B246" s="56"/>
      <c r="C246" s="57"/>
      <c r="D246" s="56"/>
      <c r="E246" s="57"/>
      <c r="F246" s="56"/>
      <c r="G246" s="57"/>
      <c r="H246" s="56"/>
      <c r="I246" s="57"/>
    </row>
    <row r="247" spans="1:9" ht="20.25" customHeight="1" x14ac:dyDescent="0.4">
      <c r="A247" s="35"/>
      <c r="B247" s="56"/>
      <c r="C247" s="57"/>
      <c r="D247" s="56"/>
      <c r="E247" s="57"/>
      <c r="F247" s="56"/>
      <c r="G247" s="57"/>
      <c r="H247" s="56"/>
      <c r="I247" s="57"/>
    </row>
    <row r="248" spans="1:9" ht="20.25" customHeight="1" x14ac:dyDescent="0.4">
      <c r="A248" s="35"/>
      <c r="B248" s="56"/>
      <c r="C248" s="57"/>
      <c r="D248" s="56"/>
      <c r="E248" s="57"/>
      <c r="F248" s="56"/>
      <c r="G248" s="57"/>
      <c r="H248" s="56"/>
      <c r="I248" s="57"/>
    </row>
    <row r="249" spans="1:9" ht="20.25" customHeight="1" x14ac:dyDescent="0.4">
      <c r="A249" s="35"/>
      <c r="B249" s="56"/>
      <c r="C249" s="57"/>
      <c r="D249" s="56"/>
      <c r="E249" s="57"/>
      <c r="F249" s="56"/>
      <c r="G249" s="57"/>
      <c r="H249" s="56"/>
      <c r="I249" s="57"/>
    </row>
    <row r="250" spans="1:9" ht="20.25" customHeight="1" x14ac:dyDescent="0.4">
      <c r="A250" s="35"/>
      <c r="B250" s="56"/>
      <c r="C250" s="57"/>
      <c r="D250" s="56"/>
      <c r="E250" s="57"/>
      <c r="F250" s="56"/>
      <c r="G250" s="57"/>
      <c r="H250" s="56"/>
      <c r="I250" s="57"/>
    </row>
    <row r="251" spans="1:9" ht="20.25" customHeight="1" x14ac:dyDescent="0.4">
      <c r="A251" s="35"/>
      <c r="B251" s="56"/>
      <c r="C251" s="57"/>
      <c r="D251" s="56"/>
      <c r="E251" s="57"/>
      <c r="F251" s="56"/>
      <c r="G251" s="57"/>
      <c r="H251" s="56"/>
      <c r="I251" s="57"/>
    </row>
    <row r="252" spans="1:9" ht="20.25" customHeight="1" x14ac:dyDescent="0.4">
      <c r="A252" s="35"/>
      <c r="B252" s="56"/>
      <c r="C252" s="57"/>
      <c r="D252" s="56"/>
      <c r="E252" s="57"/>
      <c r="F252" s="56"/>
      <c r="G252" s="57"/>
      <c r="H252" s="56"/>
      <c r="I252" s="57"/>
    </row>
    <row r="253" spans="1:9" ht="20.25" customHeight="1" x14ac:dyDescent="0.4">
      <c r="A253" s="37"/>
      <c r="B253" s="56"/>
      <c r="C253" s="57"/>
      <c r="D253" s="56"/>
      <c r="E253" s="57"/>
      <c r="F253" s="56"/>
      <c r="G253" s="57"/>
      <c r="H253" s="56"/>
      <c r="I253" s="57"/>
    </row>
    <row r="254" spans="1:9" ht="20.25" customHeight="1" x14ac:dyDescent="0.4">
      <c r="A254" s="38"/>
      <c r="B254" s="56"/>
      <c r="C254" s="57"/>
      <c r="D254" s="56"/>
      <c r="E254" s="57"/>
      <c r="F254" s="56"/>
      <c r="G254" s="57"/>
      <c r="H254" s="56"/>
      <c r="I254" s="57"/>
    </row>
    <row r="255" spans="1:9" ht="20.25" customHeight="1" x14ac:dyDescent="0.4">
      <c r="A255" s="22"/>
      <c r="B255" s="56"/>
      <c r="C255" s="57"/>
      <c r="D255" s="56"/>
      <c r="E255" s="57"/>
      <c r="F255" s="56"/>
      <c r="G255" s="57"/>
      <c r="H255" s="56"/>
      <c r="I255" s="57"/>
    </row>
    <row r="256" spans="1:9" ht="20.25" customHeight="1" thickBot="1" x14ac:dyDescent="0.45">
      <c r="A256" s="20" t="s">
        <v>119</v>
      </c>
      <c r="B256" s="63"/>
      <c r="C256" s="64"/>
      <c r="D256" s="63"/>
      <c r="E256" s="64"/>
      <c r="F256" s="63"/>
      <c r="G256" s="64"/>
      <c r="H256" s="63"/>
      <c r="I256" s="64"/>
    </row>
    <row r="257" spans="1:9" ht="20.25" customHeight="1" x14ac:dyDescent="0.3">
      <c r="A257" s="1"/>
      <c r="B257" s="15"/>
      <c r="C257" s="15"/>
      <c r="D257" s="15"/>
      <c r="E257" s="15"/>
      <c r="F257" s="15"/>
      <c r="G257" s="15"/>
      <c r="H257" s="15"/>
      <c r="I257" s="15"/>
    </row>
    <row r="258" spans="1:9" x14ac:dyDescent="0.3">
      <c r="A258" s="7" t="s">
        <v>32</v>
      </c>
      <c r="B258" s="68">
        <v>45335</v>
      </c>
      <c r="C258" s="69"/>
      <c r="D258" s="68">
        <v>45336</v>
      </c>
      <c r="E258" s="69"/>
      <c r="F258" s="68">
        <v>45337</v>
      </c>
      <c r="G258" s="69"/>
      <c r="H258" s="68">
        <v>45338</v>
      </c>
      <c r="I258" s="69"/>
    </row>
    <row r="259" spans="1:9" ht="20.25" customHeight="1" x14ac:dyDescent="0.3">
      <c r="A259" s="80" t="s">
        <v>34</v>
      </c>
      <c r="B259" s="73">
        <f>COUNTIF(B236:B256,"x")</f>
        <v>0</v>
      </c>
      <c r="C259" s="74"/>
      <c r="D259" s="73">
        <f>COUNTIF(D236:D256,"x")</f>
        <v>0</v>
      </c>
      <c r="E259" s="74"/>
      <c r="F259" s="73">
        <f>COUNTIF(F236:F256,"x")</f>
        <v>0</v>
      </c>
      <c r="G259" s="74"/>
      <c r="H259" s="73">
        <f>COUNTIF(H236:H256,"x")</f>
        <v>0</v>
      </c>
      <c r="I259" s="74"/>
    </row>
    <row r="260" spans="1:9" ht="15" customHeight="1" x14ac:dyDescent="0.3">
      <c r="A260" s="81"/>
      <c r="B260" s="75"/>
      <c r="C260" s="76"/>
      <c r="D260" s="75"/>
      <c r="E260" s="76"/>
      <c r="F260" s="75"/>
      <c r="G260" s="76"/>
      <c r="H260" s="75"/>
      <c r="I260" s="76"/>
    </row>
    <row r="261" spans="1:9" ht="15" customHeight="1" x14ac:dyDescent="0.3">
      <c r="A261" s="82"/>
      <c r="B261" s="77"/>
      <c r="C261" s="78"/>
      <c r="D261" s="77"/>
      <c r="E261" s="78"/>
      <c r="F261" s="77"/>
      <c r="G261" s="78"/>
      <c r="H261" s="77"/>
      <c r="I261" s="78"/>
    </row>
    <row r="262" spans="1:9" ht="15.6" x14ac:dyDescent="0.3">
      <c r="A262" s="16"/>
    </row>
    <row r="263" spans="1:9" ht="29.4" thickBot="1" x14ac:dyDescent="0.6">
      <c r="A263" s="67" t="s">
        <v>169</v>
      </c>
      <c r="B263" s="67"/>
      <c r="C263" s="67"/>
      <c r="D263" s="67"/>
      <c r="E263" s="67"/>
      <c r="F263" s="67"/>
      <c r="G263" s="67"/>
      <c r="H263" s="67"/>
      <c r="I263" s="67"/>
    </row>
    <row r="264" spans="1:9" ht="20.25" customHeight="1" thickBot="1" x14ac:dyDescent="0.4">
      <c r="A264" s="48" t="s">
        <v>38</v>
      </c>
      <c r="B264" s="99">
        <v>45335</v>
      </c>
      <c r="C264" s="60"/>
      <c r="D264" s="99">
        <v>45336</v>
      </c>
      <c r="E264" s="60" t="s">
        <v>2</v>
      </c>
      <c r="F264" s="99">
        <v>45337</v>
      </c>
      <c r="G264" s="60" t="s">
        <v>2</v>
      </c>
      <c r="H264" s="99">
        <v>45338</v>
      </c>
      <c r="I264" s="60" t="s">
        <v>2</v>
      </c>
    </row>
    <row r="265" spans="1:9" ht="20.25" customHeight="1" x14ac:dyDescent="0.4">
      <c r="A265" s="47" t="s">
        <v>120</v>
      </c>
      <c r="B265" s="65"/>
      <c r="C265" s="66"/>
      <c r="D265" s="65"/>
      <c r="E265" s="66"/>
      <c r="F265" s="65"/>
      <c r="G265" s="66"/>
      <c r="H265" s="65"/>
      <c r="I265" s="66"/>
    </row>
    <row r="266" spans="1:9" ht="20.25" customHeight="1" x14ac:dyDescent="0.4">
      <c r="A266" s="35" t="s">
        <v>121</v>
      </c>
      <c r="B266" s="56"/>
      <c r="C266" s="57"/>
      <c r="D266" s="56"/>
      <c r="E266" s="57"/>
      <c r="F266" s="56"/>
      <c r="G266" s="57"/>
      <c r="H266" s="56"/>
      <c r="I266" s="57"/>
    </row>
    <row r="267" spans="1:9" ht="20.25" customHeight="1" x14ac:dyDescent="0.4">
      <c r="A267" s="41" t="s">
        <v>122</v>
      </c>
      <c r="B267" s="56"/>
      <c r="C267" s="57"/>
      <c r="D267" s="56"/>
      <c r="E267" s="57"/>
      <c r="F267" s="56"/>
      <c r="G267" s="57"/>
      <c r="H267" s="56"/>
      <c r="I267" s="57"/>
    </row>
    <row r="268" spans="1:9" ht="20.25" customHeight="1" x14ac:dyDescent="0.4">
      <c r="A268" s="35" t="s">
        <v>123</v>
      </c>
      <c r="B268" s="56"/>
      <c r="C268" s="57"/>
      <c r="D268" s="56"/>
      <c r="E268" s="57"/>
      <c r="F268" s="56"/>
      <c r="G268" s="57"/>
      <c r="H268" s="56"/>
      <c r="I268" s="57"/>
    </row>
    <row r="269" spans="1:9" ht="20.25" customHeight="1" x14ac:dyDescent="0.4">
      <c r="A269" s="35" t="s">
        <v>124</v>
      </c>
      <c r="B269" s="56"/>
      <c r="C269" s="57"/>
      <c r="D269" s="56"/>
      <c r="E269" s="57"/>
      <c r="F269" s="56"/>
      <c r="G269" s="57"/>
      <c r="H269" s="56"/>
      <c r="I269" s="57"/>
    </row>
    <row r="270" spans="1:9" ht="20.25" customHeight="1" x14ac:dyDescent="0.4">
      <c r="A270" s="35" t="s">
        <v>125</v>
      </c>
      <c r="B270" s="56"/>
      <c r="C270" s="57"/>
      <c r="D270" s="56"/>
      <c r="E270" s="57"/>
      <c r="F270" s="56"/>
      <c r="G270" s="57"/>
      <c r="H270" s="56"/>
      <c r="I270" s="57"/>
    </row>
    <row r="271" spans="1:9" ht="20.25" customHeight="1" x14ac:dyDescent="0.4">
      <c r="A271" s="35" t="s">
        <v>126</v>
      </c>
      <c r="B271" s="56"/>
      <c r="C271" s="57"/>
      <c r="D271" s="56"/>
      <c r="E271" s="57"/>
      <c r="F271" s="56"/>
      <c r="G271" s="57"/>
      <c r="H271" s="56"/>
      <c r="I271" s="57"/>
    </row>
    <row r="272" spans="1:9" ht="20.25" customHeight="1" x14ac:dyDescent="0.4">
      <c r="A272" s="35"/>
      <c r="B272" s="56"/>
      <c r="C272" s="57"/>
      <c r="D272" s="56"/>
      <c r="E272" s="57"/>
      <c r="F272" s="56"/>
      <c r="G272" s="57"/>
      <c r="H272" s="56"/>
      <c r="I272" s="57"/>
    </row>
    <row r="273" spans="1:9" ht="20.25" customHeight="1" x14ac:dyDescent="0.4">
      <c r="A273" s="35"/>
      <c r="B273" s="56"/>
      <c r="C273" s="57"/>
      <c r="D273" s="56"/>
      <c r="E273" s="57"/>
      <c r="F273" s="56"/>
      <c r="G273" s="57"/>
      <c r="H273" s="56"/>
      <c r="I273" s="57"/>
    </row>
    <row r="274" spans="1:9" ht="20.25" customHeight="1" x14ac:dyDescent="0.4">
      <c r="A274" s="35"/>
      <c r="B274" s="56"/>
      <c r="C274" s="57"/>
      <c r="D274" s="56"/>
      <c r="E274" s="57"/>
      <c r="F274" s="56"/>
      <c r="G274" s="57"/>
      <c r="H274" s="56"/>
      <c r="I274" s="57"/>
    </row>
    <row r="275" spans="1:9" ht="20.25" customHeight="1" x14ac:dyDescent="0.4">
      <c r="A275" s="35"/>
      <c r="B275" s="56"/>
      <c r="C275" s="57"/>
      <c r="D275" s="56"/>
      <c r="E275" s="57"/>
      <c r="F275" s="56"/>
      <c r="G275" s="57"/>
      <c r="H275" s="56"/>
      <c r="I275" s="57"/>
    </row>
    <row r="276" spans="1:9" ht="20.25" customHeight="1" x14ac:dyDescent="0.4">
      <c r="A276" s="35"/>
      <c r="B276" s="56"/>
      <c r="C276" s="57"/>
      <c r="D276" s="56"/>
      <c r="E276" s="57"/>
      <c r="F276" s="56"/>
      <c r="G276" s="57"/>
      <c r="H276" s="56"/>
      <c r="I276" s="57"/>
    </row>
    <row r="277" spans="1:9" ht="20.25" customHeight="1" x14ac:dyDescent="0.4">
      <c r="A277" s="35"/>
      <c r="B277" s="56"/>
      <c r="C277" s="57"/>
      <c r="D277" s="56"/>
      <c r="E277" s="57"/>
      <c r="F277" s="56"/>
      <c r="G277" s="57"/>
      <c r="H277" s="56"/>
      <c r="I277" s="57"/>
    </row>
    <row r="278" spans="1:9" ht="20.25" customHeight="1" x14ac:dyDescent="0.4">
      <c r="A278" s="35"/>
      <c r="B278" s="56"/>
      <c r="C278" s="57"/>
      <c r="D278" s="56"/>
      <c r="E278" s="57"/>
      <c r="F278" s="56"/>
      <c r="G278" s="57"/>
      <c r="H278" s="56"/>
      <c r="I278" s="57"/>
    </row>
    <row r="279" spans="1:9" ht="20.25" customHeight="1" x14ac:dyDescent="0.4">
      <c r="A279" s="35"/>
      <c r="B279" s="56"/>
      <c r="C279" s="57"/>
      <c r="D279" s="56"/>
      <c r="E279" s="57"/>
      <c r="F279" s="56"/>
      <c r="G279" s="57"/>
      <c r="H279" s="56"/>
      <c r="I279" s="57"/>
    </row>
    <row r="280" spans="1:9" ht="20.25" customHeight="1" x14ac:dyDescent="0.4">
      <c r="A280" s="35"/>
      <c r="B280" s="56"/>
      <c r="C280" s="57"/>
      <c r="D280" s="56"/>
      <c r="E280" s="57"/>
      <c r="F280" s="56"/>
      <c r="G280" s="57"/>
      <c r="H280" s="56"/>
      <c r="I280" s="57"/>
    </row>
    <row r="281" spans="1:9" ht="20.25" customHeight="1" x14ac:dyDescent="0.4">
      <c r="A281" s="35"/>
      <c r="B281" s="56"/>
      <c r="C281" s="57"/>
      <c r="D281" s="56"/>
      <c r="E281" s="57"/>
      <c r="F281" s="56"/>
      <c r="G281" s="57"/>
      <c r="H281" s="56"/>
      <c r="I281" s="57"/>
    </row>
    <row r="282" spans="1:9" ht="20.25" customHeight="1" x14ac:dyDescent="0.4">
      <c r="A282" s="35"/>
      <c r="B282" s="56"/>
      <c r="C282" s="57"/>
      <c r="D282" s="56"/>
      <c r="E282" s="57"/>
      <c r="F282" s="56"/>
      <c r="G282" s="57"/>
      <c r="H282" s="56"/>
      <c r="I282" s="57"/>
    </row>
    <row r="283" spans="1:9" ht="20.25" customHeight="1" x14ac:dyDescent="0.4">
      <c r="A283" s="35"/>
      <c r="B283" s="56"/>
      <c r="C283" s="57"/>
      <c r="D283" s="56"/>
      <c r="E283" s="57"/>
      <c r="F283" s="56"/>
      <c r="G283" s="57"/>
      <c r="H283" s="56"/>
      <c r="I283" s="57"/>
    </row>
    <row r="284" spans="1:9" ht="20.25" customHeight="1" x14ac:dyDescent="0.4">
      <c r="A284" s="36"/>
      <c r="B284" s="56"/>
      <c r="C284" s="57"/>
      <c r="D284" s="56"/>
      <c r="E284" s="57"/>
      <c r="F284" s="56"/>
      <c r="G284" s="57"/>
      <c r="H284" s="56"/>
      <c r="I284" s="57"/>
    </row>
    <row r="285" spans="1:9" ht="20.25" customHeight="1" thickBot="1" x14ac:dyDescent="0.45">
      <c r="A285" s="20" t="s">
        <v>19</v>
      </c>
      <c r="B285" s="63"/>
      <c r="C285" s="64"/>
      <c r="D285" s="63"/>
      <c r="E285" s="64"/>
      <c r="F285" s="63"/>
      <c r="G285" s="64"/>
      <c r="H285" s="63"/>
      <c r="I285" s="64"/>
    </row>
    <row r="286" spans="1:9" ht="20.25" customHeight="1" x14ac:dyDescent="0.3">
      <c r="A286" s="1"/>
      <c r="B286" s="15"/>
      <c r="C286" s="15"/>
      <c r="D286" s="21"/>
      <c r="E286" s="15"/>
      <c r="F286" s="15"/>
      <c r="G286" s="15"/>
      <c r="H286" s="15"/>
      <c r="I286" s="15"/>
    </row>
    <row r="287" spans="1:9" x14ac:dyDescent="0.3">
      <c r="A287" s="7" t="s">
        <v>33</v>
      </c>
      <c r="B287" s="85">
        <v>45335</v>
      </c>
      <c r="C287" s="85"/>
      <c r="D287" s="86">
        <v>45336</v>
      </c>
      <c r="E287" s="69"/>
      <c r="F287" s="68">
        <v>45337</v>
      </c>
      <c r="G287" s="69"/>
      <c r="H287" s="68">
        <v>45338</v>
      </c>
      <c r="I287" s="69"/>
    </row>
    <row r="288" spans="1:9" ht="15" customHeight="1" x14ac:dyDescent="0.3">
      <c r="A288" s="80" t="s">
        <v>34</v>
      </c>
      <c r="B288" s="75">
        <f>COUNTIF(B265:B285,"x")</f>
        <v>0</v>
      </c>
      <c r="C288" s="76"/>
      <c r="D288" s="75">
        <f>COUNTIF(D265:D285,"x")</f>
        <v>0</v>
      </c>
      <c r="E288" s="76"/>
      <c r="F288" s="75">
        <f>COUNTIF(F265:F285,"x")</f>
        <v>0</v>
      </c>
      <c r="G288" s="76"/>
      <c r="H288" s="75">
        <f>COUNTIF(H265:H285,"x")</f>
        <v>0</v>
      </c>
      <c r="I288" s="76"/>
    </row>
    <row r="289" spans="1:10" ht="15" customHeight="1" x14ac:dyDescent="0.3">
      <c r="A289" s="81"/>
      <c r="B289" s="75"/>
      <c r="C289" s="76"/>
      <c r="D289" s="75"/>
      <c r="E289" s="76"/>
      <c r="F289" s="75"/>
      <c r="G289" s="76"/>
      <c r="H289" s="75"/>
      <c r="I289" s="76"/>
    </row>
    <row r="290" spans="1:10" ht="15" customHeight="1" x14ac:dyDescent="0.3">
      <c r="A290" s="82"/>
      <c r="B290" s="77"/>
      <c r="C290" s="78"/>
      <c r="D290" s="77"/>
      <c r="E290" s="78"/>
      <c r="F290" s="77"/>
      <c r="G290" s="78"/>
      <c r="H290" s="77"/>
      <c r="I290" s="78"/>
    </row>
    <row r="291" spans="1:10" x14ac:dyDescent="0.3">
      <c r="B291" s="14"/>
      <c r="C291" s="14"/>
      <c r="D291" s="14"/>
      <c r="E291" s="14"/>
      <c r="F291" s="14"/>
      <c r="G291" s="14"/>
      <c r="H291" s="14"/>
      <c r="I291" s="14"/>
    </row>
    <row r="292" spans="1:10" ht="28.8" x14ac:dyDescent="0.55000000000000004">
      <c r="A292" s="79" t="s">
        <v>169</v>
      </c>
      <c r="B292" s="79"/>
      <c r="C292" s="79"/>
      <c r="D292" s="79"/>
      <c r="E292" s="79"/>
      <c r="F292" s="79"/>
      <c r="G292" s="79"/>
      <c r="H292" s="79"/>
      <c r="I292" s="79"/>
    </row>
    <row r="293" spans="1:10" x14ac:dyDescent="0.3">
      <c r="A293" s="2" t="s">
        <v>0</v>
      </c>
    </row>
    <row r="294" spans="1:10" x14ac:dyDescent="0.3">
      <c r="A294" s="93"/>
      <c r="B294" s="111" t="s">
        <v>170</v>
      </c>
      <c r="C294" s="85"/>
      <c r="D294" s="111" t="s">
        <v>171</v>
      </c>
      <c r="E294" s="85"/>
      <c r="F294" s="112" t="s">
        <v>172</v>
      </c>
      <c r="G294" s="95"/>
      <c r="H294" s="112" t="s">
        <v>173</v>
      </c>
      <c r="I294" s="95"/>
    </row>
    <row r="295" spans="1:10" x14ac:dyDescent="0.3">
      <c r="A295" s="94"/>
      <c r="B295" s="85"/>
      <c r="C295" s="85"/>
      <c r="D295" s="85"/>
      <c r="E295" s="85"/>
      <c r="F295" s="96"/>
      <c r="G295" s="97"/>
      <c r="H295" s="96"/>
      <c r="I295" s="97"/>
    </row>
    <row r="296" spans="1:10" ht="21" x14ac:dyDescent="0.4">
      <c r="A296" s="55" t="s">
        <v>35</v>
      </c>
      <c r="B296" s="83"/>
      <c r="C296" s="84"/>
      <c r="D296" s="83"/>
      <c r="E296" s="84"/>
      <c r="F296" s="83"/>
      <c r="G296" s="84"/>
      <c r="H296" s="83"/>
      <c r="I296" s="84"/>
    </row>
    <row r="297" spans="1:10" ht="21" x14ac:dyDescent="0.4">
      <c r="A297" s="42" t="s">
        <v>36</v>
      </c>
      <c r="B297" s="98">
        <f>B27+B56+B85+B114+B143+B172+B201+B230+B259+B288</f>
        <v>0</v>
      </c>
      <c r="C297" s="98"/>
      <c r="D297" s="98">
        <f>D27+D56+D85+D114+D143+D172+D201+D230+D259+D288</f>
        <v>0</v>
      </c>
      <c r="E297" s="98"/>
      <c r="F297" s="98">
        <f>F27+F56+F85+F114+F143+F172+F201+F230+F259+F288</f>
        <v>0</v>
      </c>
      <c r="G297" s="98"/>
      <c r="H297" s="98">
        <f>H27+H56+H85+H114+H143+H172+H201+H230+H259+H288</f>
        <v>0</v>
      </c>
      <c r="I297" s="98"/>
    </row>
    <row r="298" spans="1:10" ht="21" x14ac:dyDescent="0.4">
      <c r="A298" s="55" t="s">
        <v>37</v>
      </c>
      <c r="B298" s="83">
        <f>+B296+B297</f>
        <v>0</v>
      </c>
      <c r="C298" s="84"/>
      <c r="D298" s="83">
        <f>+D296+D297</f>
        <v>0</v>
      </c>
      <c r="E298" s="84"/>
      <c r="F298" s="83">
        <f>+F296+F297</f>
        <v>0</v>
      </c>
      <c r="G298" s="84"/>
      <c r="H298" s="83">
        <f>+H296+H297</f>
        <v>0</v>
      </c>
      <c r="I298" s="84"/>
    </row>
    <row r="299" spans="1:10" x14ac:dyDescent="0.3">
      <c r="A299" s="43"/>
      <c r="B299" s="89">
        <f ca="1">NOW()</f>
        <v>45320.454950810185</v>
      </c>
      <c r="C299" s="89"/>
      <c r="D299" s="89"/>
      <c r="E299" s="89"/>
      <c r="F299" s="53"/>
      <c r="G299" s="53"/>
      <c r="H299" s="53"/>
      <c r="I299" s="53"/>
    </row>
    <row r="301" spans="1:10" ht="15.6" x14ac:dyDescent="0.3">
      <c r="A301" s="17" t="s">
        <v>12</v>
      </c>
      <c r="B301" s="91"/>
      <c r="C301" s="92"/>
      <c r="D301" s="91"/>
      <c r="E301" s="92"/>
      <c r="F301" s="91"/>
      <c r="G301" s="92"/>
      <c r="H301" s="91"/>
      <c r="I301" s="92"/>
    </row>
    <row r="302" spans="1:10" ht="15.6" x14ac:dyDescent="0.3">
      <c r="A302" s="7" t="s">
        <v>13</v>
      </c>
      <c r="B302" s="87">
        <f>+B27</f>
        <v>0</v>
      </c>
      <c r="C302" s="88"/>
      <c r="D302" s="87">
        <f>+D27</f>
        <v>0</v>
      </c>
      <c r="E302" s="88"/>
      <c r="F302" s="87">
        <f>+F27</f>
        <v>0</v>
      </c>
      <c r="G302" s="88"/>
      <c r="H302" s="87">
        <f>+H27</f>
        <v>0</v>
      </c>
      <c r="I302" s="88"/>
    </row>
    <row r="303" spans="1:10" ht="15.6" x14ac:dyDescent="0.3">
      <c r="A303" s="7" t="s">
        <v>23</v>
      </c>
      <c r="B303" s="87">
        <f>+B56+B85+B114+B143+B172</f>
        <v>0</v>
      </c>
      <c r="C303" s="88"/>
      <c r="D303" s="87">
        <f>+D56+D85+D114+D143+D172</f>
        <v>0</v>
      </c>
      <c r="E303" s="88"/>
      <c r="F303" s="87">
        <f>+F56+F85+F114+F143+F172</f>
        <v>0</v>
      </c>
      <c r="G303" s="88"/>
      <c r="H303" s="87">
        <f>+H56+H85+H114+H143+H172</f>
        <v>0</v>
      </c>
      <c r="I303" s="88"/>
      <c r="J303" s="39"/>
    </row>
    <row r="304" spans="1:10" ht="15.6" x14ac:dyDescent="0.3">
      <c r="A304" s="7" t="s">
        <v>24</v>
      </c>
      <c r="B304" s="87">
        <f>+B201+B230+B259+B288</f>
        <v>0</v>
      </c>
      <c r="C304" s="88"/>
      <c r="D304" s="87">
        <f>+D201+D230+D259+D288</f>
        <v>0</v>
      </c>
      <c r="E304" s="88"/>
      <c r="F304" s="87">
        <f>+F201+F230+F259+F288</f>
        <v>0</v>
      </c>
      <c r="G304" s="88"/>
      <c r="H304" s="87">
        <f>+H201+H230+H259+H288</f>
        <v>0</v>
      </c>
      <c r="I304" s="88"/>
      <c r="J304" s="39"/>
    </row>
  </sheetData>
  <mergeCells count="1023">
    <mergeCell ref="B304:C304"/>
    <mergeCell ref="D304:E304"/>
    <mergeCell ref="F304:G304"/>
    <mergeCell ref="H304:I304"/>
    <mergeCell ref="B302:C302"/>
    <mergeCell ref="D302:E302"/>
    <mergeCell ref="F302:G302"/>
    <mergeCell ref="H302:I302"/>
    <mergeCell ref="B303:C303"/>
    <mergeCell ref="D303:E303"/>
    <mergeCell ref="F303:G303"/>
    <mergeCell ref="H303:I303"/>
    <mergeCell ref="B298:C298"/>
    <mergeCell ref="D298:E298"/>
    <mergeCell ref="F298:G298"/>
    <mergeCell ref="H298:I298"/>
    <mergeCell ref="B299:E299"/>
    <mergeCell ref="B301:C301"/>
    <mergeCell ref="D301:E301"/>
    <mergeCell ref="F301:G301"/>
    <mergeCell ref="H301:I301"/>
    <mergeCell ref="B296:C296"/>
    <mergeCell ref="D296:E296"/>
    <mergeCell ref="F296:G296"/>
    <mergeCell ref="H296:I296"/>
    <mergeCell ref="B297:C297"/>
    <mergeCell ref="D297:E297"/>
    <mergeCell ref="F297:G297"/>
    <mergeCell ref="H297:I297"/>
    <mergeCell ref="A292:I292"/>
    <mergeCell ref="A294:A295"/>
    <mergeCell ref="B294:C295"/>
    <mergeCell ref="D294:E295"/>
    <mergeCell ref="F294:G295"/>
    <mergeCell ref="H294:I295"/>
    <mergeCell ref="B287:C287"/>
    <mergeCell ref="D287:E287"/>
    <mergeCell ref="F287:G287"/>
    <mergeCell ref="H287:I287"/>
    <mergeCell ref="A288:A290"/>
    <mergeCell ref="B288:C290"/>
    <mergeCell ref="D288:E290"/>
    <mergeCell ref="F288:G290"/>
    <mergeCell ref="H288:I290"/>
    <mergeCell ref="B284:C284"/>
    <mergeCell ref="D284:E284"/>
    <mergeCell ref="F284:G284"/>
    <mergeCell ref="H284:I284"/>
    <mergeCell ref="B285:C285"/>
    <mergeCell ref="D285:E285"/>
    <mergeCell ref="F285:G285"/>
    <mergeCell ref="H285:I285"/>
    <mergeCell ref="B282:C282"/>
    <mergeCell ref="D282:E282"/>
    <mergeCell ref="F282:G282"/>
    <mergeCell ref="H282:I282"/>
    <mergeCell ref="B283:C283"/>
    <mergeCell ref="D283:E283"/>
    <mergeCell ref="F283:G283"/>
    <mergeCell ref="H283:I283"/>
    <mergeCell ref="B280:C280"/>
    <mergeCell ref="D280:E280"/>
    <mergeCell ref="F280:G280"/>
    <mergeCell ref="H280:I280"/>
    <mergeCell ref="B281:C281"/>
    <mergeCell ref="D281:E281"/>
    <mergeCell ref="F281:G281"/>
    <mergeCell ref="H281:I281"/>
    <mergeCell ref="B278:C278"/>
    <mergeCell ref="D278:E278"/>
    <mergeCell ref="F278:G278"/>
    <mergeCell ref="H278:I278"/>
    <mergeCell ref="B279:C279"/>
    <mergeCell ref="D279:E279"/>
    <mergeCell ref="F279:G279"/>
    <mergeCell ref="H279:I279"/>
    <mergeCell ref="B276:C276"/>
    <mergeCell ref="D276:E276"/>
    <mergeCell ref="F276:G276"/>
    <mergeCell ref="H276:I276"/>
    <mergeCell ref="B277:C277"/>
    <mergeCell ref="D277:E277"/>
    <mergeCell ref="F277:G277"/>
    <mergeCell ref="H277:I277"/>
    <mergeCell ref="B274:C274"/>
    <mergeCell ref="D274:E274"/>
    <mergeCell ref="F274:G274"/>
    <mergeCell ref="H274:I274"/>
    <mergeCell ref="B275:C275"/>
    <mergeCell ref="D275:E275"/>
    <mergeCell ref="F275:G275"/>
    <mergeCell ref="H275:I275"/>
    <mergeCell ref="B272:C272"/>
    <mergeCell ref="D272:E272"/>
    <mergeCell ref="F272:G272"/>
    <mergeCell ref="H272:I272"/>
    <mergeCell ref="B273:C273"/>
    <mergeCell ref="D273:E273"/>
    <mergeCell ref="F273:G273"/>
    <mergeCell ref="H273:I273"/>
    <mergeCell ref="B270:C270"/>
    <mergeCell ref="D270:E270"/>
    <mergeCell ref="F270:G270"/>
    <mergeCell ref="H270:I270"/>
    <mergeCell ref="B271:C271"/>
    <mergeCell ref="D271:E271"/>
    <mergeCell ref="F271:G271"/>
    <mergeCell ref="H271:I271"/>
    <mergeCell ref="B268:C268"/>
    <mergeCell ref="D268:E268"/>
    <mergeCell ref="F268:G268"/>
    <mergeCell ref="H268:I268"/>
    <mergeCell ref="B269:C269"/>
    <mergeCell ref="D269:E269"/>
    <mergeCell ref="F269:G269"/>
    <mergeCell ref="H269:I269"/>
    <mergeCell ref="B266:C266"/>
    <mergeCell ref="D266:E266"/>
    <mergeCell ref="F266:G266"/>
    <mergeCell ref="H266:I266"/>
    <mergeCell ref="B267:C267"/>
    <mergeCell ref="D267:E267"/>
    <mergeCell ref="F267:G267"/>
    <mergeCell ref="H267:I267"/>
    <mergeCell ref="A263:I263"/>
    <mergeCell ref="B264:C264"/>
    <mergeCell ref="D264:E264"/>
    <mergeCell ref="F264:G264"/>
    <mergeCell ref="H264:I264"/>
    <mergeCell ref="B265:C265"/>
    <mergeCell ref="D265:E265"/>
    <mergeCell ref="F265:G265"/>
    <mergeCell ref="H265:I265"/>
    <mergeCell ref="B258:C258"/>
    <mergeCell ref="D258:E258"/>
    <mergeCell ref="F258:G258"/>
    <mergeCell ref="H258:I258"/>
    <mergeCell ref="A259:A261"/>
    <mergeCell ref="B259:C261"/>
    <mergeCell ref="D259:E261"/>
    <mergeCell ref="F259:G261"/>
    <mergeCell ref="H259:I261"/>
    <mergeCell ref="B255:C255"/>
    <mergeCell ref="D255:E255"/>
    <mergeCell ref="F255:G255"/>
    <mergeCell ref="H255:I255"/>
    <mergeCell ref="B256:C256"/>
    <mergeCell ref="D256:E256"/>
    <mergeCell ref="F256:G256"/>
    <mergeCell ref="H256:I256"/>
    <mergeCell ref="B253:C253"/>
    <mergeCell ref="D253:E253"/>
    <mergeCell ref="F253:G253"/>
    <mergeCell ref="H253:I253"/>
    <mergeCell ref="B254:C254"/>
    <mergeCell ref="D254:E254"/>
    <mergeCell ref="F254:G254"/>
    <mergeCell ref="H254:I254"/>
    <mergeCell ref="B251:C251"/>
    <mergeCell ref="D251:E251"/>
    <mergeCell ref="F251:G251"/>
    <mergeCell ref="H251:I251"/>
    <mergeCell ref="B252:C252"/>
    <mergeCell ref="D252:E252"/>
    <mergeCell ref="F252:G252"/>
    <mergeCell ref="H252:I252"/>
    <mergeCell ref="B249:C249"/>
    <mergeCell ref="D249:E249"/>
    <mergeCell ref="F249:G249"/>
    <mergeCell ref="H249:I249"/>
    <mergeCell ref="B250:C250"/>
    <mergeCell ref="D250:E250"/>
    <mergeCell ref="F250:G250"/>
    <mergeCell ref="H250:I250"/>
    <mergeCell ref="B247:C247"/>
    <mergeCell ref="D247:E247"/>
    <mergeCell ref="F247:G247"/>
    <mergeCell ref="H247:I247"/>
    <mergeCell ref="B248:C248"/>
    <mergeCell ref="D248:E248"/>
    <mergeCell ref="F248:G248"/>
    <mergeCell ref="H248:I248"/>
    <mergeCell ref="B245:C245"/>
    <mergeCell ref="D245:E245"/>
    <mergeCell ref="F245:G245"/>
    <mergeCell ref="H245:I245"/>
    <mergeCell ref="B246:C246"/>
    <mergeCell ref="D246:E246"/>
    <mergeCell ref="F246:G246"/>
    <mergeCell ref="H246:I246"/>
    <mergeCell ref="B243:C243"/>
    <mergeCell ref="D243:E243"/>
    <mergeCell ref="F243:G243"/>
    <mergeCell ref="H243:I243"/>
    <mergeCell ref="B244:C244"/>
    <mergeCell ref="D244:E244"/>
    <mergeCell ref="F244:G244"/>
    <mergeCell ref="H244:I244"/>
    <mergeCell ref="B241:C241"/>
    <mergeCell ref="D241:E241"/>
    <mergeCell ref="F241:G241"/>
    <mergeCell ref="H241:I241"/>
    <mergeCell ref="B242:C242"/>
    <mergeCell ref="D242:E242"/>
    <mergeCell ref="F242:G242"/>
    <mergeCell ref="H242:I242"/>
    <mergeCell ref="B239:C239"/>
    <mergeCell ref="D239:E239"/>
    <mergeCell ref="F239:G239"/>
    <mergeCell ref="H239:I239"/>
    <mergeCell ref="B240:C240"/>
    <mergeCell ref="D240:E240"/>
    <mergeCell ref="F240:G240"/>
    <mergeCell ref="H240:I240"/>
    <mergeCell ref="B237:C237"/>
    <mergeCell ref="D237:E237"/>
    <mergeCell ref="F237:G237"/>
    <mergeCell ref="H237:I237"/>
    <mergeCell ref="B238:C238"/>
    <mergeCell ref="D238:E238"/>
    <mergeCell ref="F238:G238"/>
    <mergeCell ref="H238:I238"/>
    <mergeCell ref="A234:I234"/>
    <mergeCell ref="B235:C235"/>
    <mergeCell ref="D235:E235"/>
    <mergeCell ref="F235:G235"/>
    <mergeCell ref="H235:I235"/>
    <mergeCell ref="B236:C236"/>
    <mergeCell ref="D236:E236"/>
    <mergeCell ref="F236:G236"/>
    <mergeCell ref="H236:I236"/>
    <mergeCell ref="B229:C229"/>
    <mergeCell ref="D229:E229"/>
    <mergeCell ref="F229:G229"/>
    <mergeCell ref="H229:I229"/>
    <mergeCell ref="A230:A232"/>
    <mergeCell ref="B230:C232"/>
    <mergeCell ref="D230:E232"/>
    <mergeCell ref="F230:G232"/>
    <mergeCell ref="H230:I232"/>
    <mergeCell ref="B226:C226"/>
    <mergeCell ref="D226:E226"/>
    <mergeCell ref="F226:G226"/>
    <mergeCell ref="H226:I226"/>
    <mergeCell ref="B227:C227"/>
    <mergeCell ref="D227:E227"/>
    <mergeCell ref="F227:G227"/>
    <mergeCell ref="H227:I227"/>
    <mergeCell ref="B224:C224"/>
    <mergeCell ref="D224:E224"/>
    <mergeCell ref="F224:G224"/>
    <mergeCell ref="H224:I224"/>
    <mergeCell ref="B225:C225"/>
    <mergeCell ref="D225:E225"/>
    <mergeCell ref="F225:G225"/>
    <mergeCell ref="H225:I225"/>
    <mergeCell ref="B222:C222"/>
    <mergeCell ref="D222:E222"/>
    <mergeCell ref="F222:G222"/>
    <mergeCell ref="H222:I222"/>
    <mergeCell ref="B223:C223"/>
    <mergeCell ref="D223:E223"/>
    <mergeCell ref="F223:G223"/>
    <mergeCell ref="H223:I223"/>
    <mergeCell ref="B220:C220"/>
    <mergeCell ref="D220:E220"/>
    <mergeCell ref="F220:G220"/>
    <mergeCell ref="H220:I220"/>
    <mergeCell ref="B221:C221"/>
    <mergeCell ref="D221:E221"/>
    <mergeCell ref="F221:G221"/>
    <mergeCell ref="H221:I221"/>
    <mergeCell ref="B218:C218"/>
    <mergeCell ref="D218:E218"/>
    <mergeCell ref="F218:G218"/>
    <mergeCell ref="H218:I218"/>
    <mergeCell ref="B219:C219"/>
    <mergeCell ref="D219:E219"/>
    <mergeCell ref="F219:G219"/>
    <mergeCell ref="H219:I219"/>
    <mergeCell ref="B216:C216"/>
    <mergeCell ref="D216:E216"/>
    <mergeCell ref="F216:G216"/>
    <mergeCell ref="H216:I216"/>
    <mergeCell ref="B217:C217"/>
    <mergeCell ref="D217:E217"/>
    <mergeCell ref="F217:G217"/>
    <mergeCell ref="H217:I217"/>
    <mergeCell ref="B214:C214"/>
    <mergeCell ref="D214:E214"/>
    <mergeCell ref="F214:G214"/>
    <mergeCell ref="H214:I214"/>
    <mergeCell ref="B215:C215"/>
    <mergeCell ref="D215:E215"/>
    <mergeCell ref="F215:G215"/>
    <mergeCell ref="H215:I215"/>
    <mergeCell ref="B212:C212"/>
    <mergeCell ref="D212:E212"/>
    <mergeCell ref="F212:G212"/>
    <mergeCell ref="H212:I212"/>
    <mergeCell ref="B213:C213"/>
    <mergeCell ref="D213:E213"/>
    <mergeCell ref="F213:G213"/>
    <mergeCell ref="H213:I213"/>
    <mergeCell ref="B210:C210"/>
    <mergeCell ref="D210:E210"/>
    <mergeCell ref="F210:G210"/>
    <mergeCell ref="H210:I210"/>
    <mergeCell ref="B211:C211"/>
    <mergeCell ref="D211:E211"/>
    <mergeCell ref="F211:G211"/>
    <mergeCell ref="H211:I211"/>
    <mergeCell ref="B208:C208"/>
    <mergeCell ref="D208:E208"/>
    <mergeCell ref="F208:G208"/>
    <mergeCell ref="H208:I208"/>
    <mergeCell ref="B209:C209"/>
    <mergeCell ref="D209:E209"/>
    <mergeCell ref="F209:G209"/>
    <mergeCell ref="H209:I209"/>
    <mergeCell ref="B206:C206"/>
    <mergeCell ref="D206:E206"/>
    <mergeCell ref="F206:G206"/>
    <mergeCell ref="H206:I206"/>
    <mergeCell ref="B207:C207"/>
    <mergeCell ref="D207:E207"/>
    <mergeCell ref="F207:G207"/>
    <mergeCell ref="H207:I207"/>
    <mergeCell ref="A201:A203"/>
    <mergeCell ref="B201:C203"/>
    <mergeCell ref="D201:E203"/>
    <mergeCell ref="F201:G203"/>
    <mergeCell ref="H201:I203"/>
    <mergeCell ref="A205:I205"/>
    <mergeCell ref="B199:C199"/>
    <mergeCell ref="D199:E199"/>
    <mergeCell ref="H199:I199"/>
    <mergeCell ref="B200:C200"/>
    <mergeCell ref="D200:E200"/>
    <mergeCell ref="F200:G200"/>
    <mergeCell ref="H200:I200"/>
    <mergeCell ref="B197:C197"/>
    <mergeCell ref="D197:E197"/>
    <mergeCell ref="F197:G197"/>
    <mergeCell ref="H197:I197"/>
    <mergeCell ref="B198:C198"/>
    <mergeCell ref="D198:E198"/>
    <mergeCell ref="F198:G198"/>
    <mergeCell ref="H198:I198"/>
    <mergeCell ref="B195:C195"/>
    <mergeCell ref="D195:E195"/>
    <mergeCell ref="F195:G195"/>
    <mergeCell ref="H195:I195"/>
    <mergeCell ref="B196:C196"/>
    <mergeCell ref="D196:E196"/>
    <mergeCell ref="F196:G196"/>
    <mergeCell ref="H196:I196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B187:C187"/>
    <mergeCell ref="D187:E187"/>
    <mergeCell ref="F187:G187"/>
    <mergeCell ref="H187:I187"/>
    <mergeCell ref="B188:C188"/>
    <mergeCell ref="D188:E188"/>
    <mergeCell ref="F188:G188"/>
    <mergeCell ref="H188:I188"/>
    <mergeCell ref="B185:C185"/>
    <mergeCell ref="D185:E185"/>
    <mergeCell ref="F185:G185"/>
    <mergeCell ref="H185:I185"/>
    <mergeCell ref="B186:C186"/>
    <mergeCell ref="D186:E186"/>
    <mergeCell ref="F186:G186"/>
    <mergeCell ref="H186:I186"/>
    <mergeCell ref="B183:C183"/>
    <mergeCell ref="D183:E183"/>
    <mergeCell ref="F183:G183"/>
    <mergeCell ref="H183:I183"/>
    <mergeCell ref="B184:C184"/>
    <mergeCell ref="D184:E184"/>
    <mergeCell ref="F184:G184"/>
    <mergeCell ref="H184:I184"/>
    <mergeCell ref="B181:C181"/>
    <mergeCell ref="D181:E181"/>
    <mergeCell ref="F181:G181"/>
    <mergeCell ref="H181:I181"/>
    <mergeCell ref="B182:C182"/>
    <mergeCell ref="D182:E182"/>
    <mergeCell ref="F182:G182"/>
    <mergeCell ref="H182:I182"/>
    <mergeCell ref="B179:C179"/>
    <mergeCell ref="D179:E179"/>
    <mergeCell ref="F179:G179"/>
    <mergeCell ref="H179:I179"/>
    <mergeCell ref="B180:C180"/>
    <mergeCell ref="D180:E180"/>
    <mergeCell ref="F180:G180"/>
    <mergeCell ref="H180:I180"/>
    <mergeCell ref="A176:I176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B171:C171"/>
    <mergeCell ref="D171:E171"/>
    <mergeCell ref="F171:G171"/>
    <mergeCell ref="H171:I171"/>
    <mergeCell ref="A172:A174"/>
    <mergeCell ref="B172:C174"/>
    <mergeCell ref="D172:E174"/>
    <mergeCell ref="F172:G174"/>
    <mergeCell ref="H172:I174"/>
    <mergeCell ref="B168:C168"/>
    <mergeCell ref="D168:E168"/>
    <mergeCell ref="F168:G168"/>
    <mergeCell ref="H168:I168"/>
    <mergeCell ref="B169:C169"/>
    <mergeCell ref="D169:E169"/>
    <mergeCell ref="F169:G169"/>
    <mergeCell ref="H169:I169"/>
    <mergeCell ref="B166:C166"/>
    <mergeCell ref="D166:E166"/>
    <mergeCell ref="F166:G166"/>
    <mergeCell ref="H166:I166"/>
    <mergeCell ref="B167:C167"/>
    <mergeCell ref="D167:E167"/>
    <mergeCell ref="F167:G167"/>
    <mergeCell ref="H167:I167"/>
    <mergeCell ref="B164:C164"/>
    <mergeCell ref="D164:E164"/>
    <mergeCell ref="F164:G164"/>
    <mergeCell ref="H164:I164"/>
    <mergeCell ref="B165:C165"/>
    <mergeCell ref="D165:E165"/>
    <mergeCell ref="F165:G165"/>
    <mergeCell ref="H165:I165"/>
    <mergeCell ref="B162:C162"/>
    <mergeCell ref="D162:E162"/>
    <mergeCell ref="F162:G162"/>
    <mergeCell ref="H162:I162"/>
    <mergeCell ref="B163:C163"/>
    <mergeCell ref="D163:E163"/>
    <mergeCell ref="F163:G163"/>
    <mergeCell ref="H163:I163"/>
    <mergeCell ref="B160:C160"/>
    <mergeCell ref="D160:E160"/>
    <mergeCell ref="F160:G160"/>
    <mergeCell ref="H160:I160"/>
    <mergeCell ref="B161:C161"/>
    <mergeCell ref="D161:E161"/>
    <mergeCell ref="F161:G161"/>
    <mergeCell ref="H161:I161"/>
    <mergeCell ref="B158:C158"/>
    <mergeCell ref="D158:E158"/>
    <mergeCell ref="F158:G158"/>
    <mergeCell ref="H158:I158"/>
    <mergeCell ref="B159:C159"/>
    <mergeCell ref="D159:E159"/>
    <mergeCell ref="F159:G159"/>
    <mergeCell ref="H159:I159"/>
    <mergeCell ref="B156:C156"/>
    <mergeCell ref="D156:E156"/>
    <mergeCell ref="F156:G156"/>
    <mergeCell ref="H156:I156"/>
    <mergeCell ref="B157:C157"/>
    <mergeCell ref="D157:E157"/>
    <mergeCell ref="F157:G157"/>
    <mergeCell ref="H157:I157"/>
    <mergeCell ref="B154:C154"/>
    <mergeCell ref="D154:E154"/>
    <mergeCell ref="F154:G154"/>
    <mergeCell ref="H154:I154"/>
    <mergeCell ref="B155:C155"/>
    <mergeCell ref="D155:E155"/>
    <mergeCell ref="F155:G155"/>
    <mergeCell ref="H155:I155"/>
    <mergeCell ref="B152:C152"/>
    <mergeCell ref="D152:E152"/>
    <mergeCell ref="F152:G152"/>
    <mergeCell ref="H152:I152"/>
    <mergeCell ref="B153:C153"/>
    <mergeCell ref="D153:E153"/>
    <mergeCell ref="F153:G153"/>
    <mergeCell ref="H153:I153"/>
    <mergeCell ref="B150:C150"/>
    <mergeCell ref="D150:E150"/>
    <mergeCell ref="F150:G150"/>
    <mergeCell ref="H150:I150"/>
    <mergeCell ref="B151:C151"/>
    <mergeCell ref="D151:E151"/>
    <mergeCell ref="F151:G151"/>
    <mergeCell ref="H151:I151"/>
    <mergeCell ref="A147:I147"/>
    <mergeCell ref="B148:C148"/>
    <mergeCell ref="D148:E148"/>
    <mergeCell ref="F148:G148"/>
    <mergeCell ref="H148:I148"/>
    <mergeCell ref="B149:C149"/>
    <mergeCell ref="D149:E149"/>
    <mergeCell ref="F149:G149"/>
    <mergeCell ref="H149:I149"/>
    <mergeCell ref="B142:C142"/>
    <mergeCell ref="D142:E142"/>
    <mergeCell ref="F142:G142"/>
    <mergeCell ref="H142:I142"/>
    <mergeCell ref="A143:A145"/>
    <mergeCell ref="B143:C145"/>
    <mergeCell ref="D143:E145"/>
    <mergeCell ref="F143:G145"/>
    <mergeCell ref="H143:I145"/>
    <mergeCell ref="B139:C139"/>
    <mergeCell ref="D139:E139"/>
    <mergeCell ref="F139:G139"/>
    <mergeCell ref="H139:I139"/>
    <mergeCell ref="B140:C140"/>
    <mergeCell ref="D140:E140"/>
    <mergeCell ref="F140:G140"/>
    <mergeCell ref="H140:I140"/>
    <mergeCell ref="B137:C137"/>
    <mergeCell ref="D137:E137"/>
    <mergeCell ref="F137:G137"/>
    <mergeCell ref="H137:I137"/>
    <mergeCell ref="B138:C138"/>
    <mergeCell ref="D138:E138"/>
    <mergeCell ref="F138:G138"/>
    <mergeCell ref="H138:I138"/>
    <mergeCell ref="B135:C135"/>
    <mergeCell ref="D135:E135"/>
    <mergeCell ref="F135:G135"/>
    <mergeCell ref="H135:I135"/>
    <mergeCell ref="B136:C136"/>
    <mergeCell ref="D136:E136"/>
    <mergeCell ref="F136:G136"/>
    <mergeCell ref="H136:I136"/>
    <mergeCell ref="B133:C133"/>
    <mergeCell ref="D133:E133"/>
    <mergeCell ref="F133:G133"/>
    <mergeCell ref="H133:I133"/>
    <mergeCell ref="B134:C134"/>
    <mergeCell ref="D134:E134"/>
    <mergeCell ref="F134:G134"/>
    <mergeCell ref="H134:I134"/>
    <mergeCell ref="B131:C131"/>
    <mergeCell ref="D131:E131"/>
    <mergeCell ref="F131:G131"/>
    <mergeCell ref="H131:I131"/>
    <mergeCell ref="B132:C132"/>
    <mergeCell ref="D132:E132"/>
    <mergeCell ref="F132:G132"/>
    <mergeCell ref="H132:I132"/>
    <mergeCell ref="B129:C129"/>
    <mergeCell ref="D129:E129"/>
    <mergeCell ref="F129:G129"/>
    <mergeCell ref="H129:I129"/>
    <mergeCell ref="B130:C130"/>
    <mergeCell ref="D130:E130"/>
    <mergeCell ref="F130:G130"/>
    <mergeCell ref="H130:I130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25:C125"/>
    <mergeCell ref="D125:E125"/>
    <mergeCell ref="F125:G125"/>
    <mergeCell ref="H125:I125"/>
    <mergeCell ref="B126:C126"/>
    <mergeCell ref="D126:E126"/>
    <mergeCell ref="F126:G126"/>
    <mergeCell ref="H126:I126"/>
    <mergeCell ref="B123:C123"/>
    <mergeCell ref="D123:E123"/>
    <mergeCell ref="F123:G123"/>
    <mergeCell ref="H123:I123"/>
    <mergeCell ref="B124:C124"/>
    <mergeCell ref="D124:E124"/>
    <mergeCell ref="F124:G124"/>
    <mergeCell ref="H124:I124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A118:I118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B113:C113"/>
    <mergeCell ref="D113:E113"/>
    <mergeCell ref="F113:G113"/>
    <mergeCell ref="H113:I113"/>
    <mergeCell ref="A114:A116"/>
    <mergeCell ref="B114:C116"/>
    <mergeCell ref="D114:E116"/>
    <mergeCell ref="F114:G116"/>
    <mergeCell ref="H114:I116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06:C106"/>
    <mergeCell ref="D106:E106"/>
    <mergeCell ref="F106:G106"/>
    <mergeCell ref="H106:I106"/>
    <mergeCell ref="B107:C107"/>
    <mergeCell ref="D107:E107"/>
    <mergeCell ref="F107:G107"/>
    <mergeCell ref="H107:I107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B100:C100"/>
    <mergeCell ref="D100:E100"/>
    <mergeCell ref="F100:G100"/>
    <mergeCell ref="H100:I100"/>
    <mergeCell ref="B101:C101"/>
    <mergeCell ref="D101:E101"/>
    <mergeCell ref="F101:G101"/>
    <mergeCell ref="H101:I101"/>
    <mergeCell ref="B98:C98"/>
    <mergeCell ref="D98:E98"/>
    <mergeCell ref="F98:G98"/>
    <mergeCell ref="H98:I98"/>
    <mergeCell ref="B99:C99"/>
    <mergeCell ref="D99:E99"/>
    <mergeCell ref="F99:G99"/>
    <mergeCell ref="H99:I99"/>
    <mergeCell ref="B96:C96"/>
    <mergeCell ref="D96:E96"/>
    <mergeCell ref="F96:G96"/>
    <mergeCell ref="H96:I96"/>
    <mergeCell ref="B97:C97"/>
    <mergeCell ref="D97:E97"/>
    <mergeCell ref="F97:G97"/>
    <mergeCell ref="H97:I97"/>
    <mergeCell ref="B94:C94"/>
    <mergeCell ref="D94:E94"/>
    <mergeCell ref="F94:G94"/>
    <mergeCell ref="H94:I94"/>
    <mergeCell ref="B95:C95"/>
    <mergeCell ref="D95:E95"/>
    <mergeCell ref="F95:G95"/>
    <mergeCell ref="H95:I95"/>
    <mergeCell ref="B92:C92"/>
    <mergeCell ref="D92:E92"/>
    <mergeCell ref="F92:G92"/>
    <mergeCell ref="H92:I92"/>
    <mergeCell ref="B93:C93"/>
    <mergeCell ref="D93:E93"/>
    <mergeCell ref="F93:G93"/>
    <mergeCell ref="H93:I93"/>
    <mergeCell ref="A89:I89"/>
    <mergeCell ref="B90:C90"/>
    <mergeCell ref="D90:E90"/>
    <mergeCell ref="F90:G90"/>
    <mergeCell ref="H90:I90"/>
    <mergeCell ref="B91:C91"/>
    <mergeCell ref="D91:E91"/>
    <mergeCell ref="F91:G91"/>
    <mergeCell ref="H91:I91"/>
    <mergeCell ref="B84:C84"/>
    <mergeCell ref="D84:E84"/>
    <mergeCell ref="F84:G84"/>
    <mergeCell ref="H84:I84"/>
    <mergeCell ref="A85:A87"/>
    <mergeCell ref="B85:C87"/>
    <mergeCell ref="D85:E87"/>
    <mergeCell ref="F85:G87"/>
    <mergeCell ref="H85:I87"/>
    <mergeCell ref="B81:C81"/>
    <mergeCell ref="D81:E81"/>
    <mergeCell ref="F81:G81"/>
    <mergeCell ref="H81:I81"/>
    <mergeCell ref="B82:C82"/>
    <mergeCell ref="D82:E82"/>
    <mergeCell ref="F82:G82"/>
    <mergeCell ref="H82:I82"/>
    <mergeCell ref="B79:C79"/>
    <mergeCell ref="D79:E79"/>
    <mergeCell ref="F79:G79"/>
    <mergeCell ref="H79:I79"/>
    <mergeCell ref="B80:C80"/>
    <mergeCell ref="D80:E80"/>
    <mergeCell ref="F80:G80"/>
    <mergeCell ref="H80:I80"/>
    <mergeCell ref="B77:C77"/>
    <mergeCell ref="D77:E77"/>
    <mergeCell ref="F77:G77"/>
    <mergeCell ref="H77:I77"/>
    <mergeCell ref="B78:C78"/>
    <mergeCell ref="D78:E78"/>
    <mergeCell ref="F78:G78"/>
    <mergeCell ref="H78:I78"/>
    <mergeCell ref="B75:C75"/>
    <mergeCell ref="D75:E75"/>
    <mergeCell ref="F75:G75"/>
    <mergeCell ref="H75:I75"/>
    <mergeCell ref="B76:C76"/>
    <mergeCell ref="D76:E76"/>
    <mergeCell ref="F76:G76"/>
    <mergeCell ref="H76:I76"/>
    <mergeCell ref="B73:C73"/>
    <mergeCell ref="D73:E73"/>
    <mergeCell ref="F73:G73"/>
    <mergeCell ref="H73:I73"/>
    <mergeCell ref="B74:C74"/>
    <mergeCell ref="D74:E74"/>
    <mergeCell ref="F74:G74"/>
    <mergeCell ref="H74:I74"/>
    <mergeCell ref="B71:C71"/>
    <mergeCell ref="D71:E71"/>
    <mergeCell ref="F71:G71"/>
    <mergeCell ref="H71:I71"/>
    <mergeCell ref="B72:C72"/>
    <mergeCell ref="D72:E72"/>
    <mergeCell ref="F72:G72"/>
    <mergeCell ref="H72:I72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A60:I60"/>
    <mergeCell ref="B61:C61"/>
    <mergeCell ref="D61:E61"/>
    <mergeCell ref="F61:G61"/>
    <mergeCell ref="H61:I61"/>
    <mergeCell ref="B62:C62"/>
    <mergeCell ref="D62:E62"/>
    <mergeCell ref="F62:G62"/>
    <mergeCell ref="H62:I62"/>
    <mergeCell ref="B55:C55"/>
    <mergeCell ref="D55:E55"/>
    <mergeCell ref="F55:G55"/>
    <mergeCell ref="H55:I55"/>
    <mergeCell ref="A56:A58"/>
    <mergeCell ref="B56:C58"/>
    <mergeCell ref="D56:E58"/>
    <mergeCell ref="F56:G58"/>
    <mergeCell ref="H56:I58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M32:N33"/>
    <mergeCell ref="B33:C33"/>
    <mergeCell ref="D33:E33"/>
    <mergeCell ref="F33:G33"/>
    <mergeCell ref="H33:I33"/>
    <mergeCell ref="A27:A29"/>
    <mergeCell ref="B27:C29"/>
    <mergeCell ref="D27:E29"/>
    <mergeCell ref="F27:G29"/>
    <mergeCell ref="H27:I29"/>
    <mergeCell ref="A31:I31"/>
    <mergeCell ref="B24:C24"/>
    <mergeCell ref="D24:E24"/>
    <mergeCell ref="F24:G24"/>
    <mergeCell ref="H24:I24"/>
    <mergeCell ref="B26:C26"/>
    <mergeCell ref="D26:E26"/>
    <mergeCell ref="F26:G26"/>
    <mergeCell ref="H26:I26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B4:C4"/>
    <mergeCell ref="D4:E4"/>
    <mergeCell ref="F4:G4"/>
    <mergeCell ref="H4:I4"/>
    <mergeCell ref="B5:C5"/>
    <mergeCell ref="D5:E5"/>
    <mergeCell ref="F5:G5"/>
    <mergeCell ref="H5:I5"/>
    <mergeCell ref="A1:I1"/>
    <mergeCell ref="B2:C2"/>
    <mergeCell ref="D2:E2"/>
    <mergeCell ref="F2:G2"/>
    <mergeCell ref="H2:I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332"/>
  <sheetViews>
    <sheetView workbookViewId="0"/>
  </sheetViews>
  <sheetFormatPr defaultColWidth="9.109375" defaultRowHeight="14.4" x14ac:dyDescent="0.3"/>
  <cols>
    <col min="1" max="1" width="6.44140625" style="1" bestFit="1" customWidth="1"/>
    <col min="2" max="2" width="7.33203125" style="1" bestFit="1" customWidth="1"/>
    <col min="3" max="16384" width="9.109375" style="1"/>
  </cols>
  <sheetData>
    <row r="20" ht="14.4" customHeight="1" x14ac:dyDescent="0.3"/>
    <row r="21" ht="14.4" customHeight="1" x14ac:dyDescent="0.3"/>
    <row r="22" ht="14.4" customHeight="1" x14ac:dyDescent="0.3"/>
    <row r="23" ht="14.4" customHeight="1" x14ac:dyDescent="0.3"/>
    <row r="24" ht="14.4" customHeight="1" x14ac:dyDescent="0.3"/>
    <row r="25" ht="14.4" customHeight="1" x14ac:dyDescent="0.3"/>
    <row r="26" ht="14.4" customHeight="1" x14ac:dyDescent="0.3"/>
    <row r="27" ht="14.4" customHeight="1" x14ac:dyDescent="0.3"/>
    <row r="2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82" ht="14.4" customHeight="1" x14ac:dyDescent="0.3"/>
    <row r="83" ht="14.4" customHeight="1" x14ac:dyDescent="0.3"/>
    <row r="84" ht="14.4" customHeight="1" x14ac:dyDescent="0.3"/>
    <row r="85" ht="14.4" customHeight="1" x14ac:dyDescent="0.3"/>
    <row r="86" ht="14.4" customHeight="1" x14ac:dyDescent="0.3"/>
    <row r="87" ht="14.4" customHeight="1" x14ac:dyDescent="0.3"/>
    <row r="88" ht="14.4" customHeight="1" x14ac:dyDescent="0.3"/>
    <row r="89" ht="14.4" customHeight="1" x14ac:dyDescent="0.3"/>
    <row r="90" ht="14.4" customHeight="1" x14ac:dyDescent="0.3"/>
    <row r="112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43" ht="14.4" customHeight="1" x14ac:dyDescent="0.3"/>
    <row r="144" ht="14.4" customHeight="1" x14ac:dyDescent="0.3"/>
    <row r="145" ht="14.4" customHeight="1" x14ac:dyDescent="0.3"/>
    <row r="146" ht="14.4" customHeight="1" x14ac:dyDescent="0.3"/>
    <row r="147" ht="14.4" customHeight="1" x14ac:dyDescent="0.3"/>
    <row r="148" ht="14.4" customHeight="1" x14ac:dyDescent="0.3"/>
    <row r="149" ht="14.4" customHeight="1" x14ac:dyDescent="0.3"/>
    <row r="150" ht="14.4" customHeight="1" x14ac:dyDescent="0.3"/>
    <row r="151" ht="14.4" customHeight="1" x14ac:dyDescent="0.3"/>
    <row r="176" ht="14.4" customHeight="1" x14ac:dyDescent="0.3"/>
    <row r="177" ht="14.4" customHeight="1" x14ac:dyDescent="0.3"/>
    <row r="178" ht="14.4" customHeight="1" x14ac:dyDescent="0.3"/>
    <row r="179" ht="14.4" customHeight="1" x14ac:dyDescent="0.3"/>
    <row r="180" ht="14.4" customHeight="1" x14ac:dyDescent="0.3"/>
    <row r="181" ht="14.4" customHeight="1" x14ac:dyDescent="0.3"/>
    <row r="182" ht="14.4" customHeight="1" x14ac:dyDescent="0.3"/>
    <row r="183" ht="14.4" customHeight="1" x14ac:dyDescent="0.3"/>
    <row r="184" ht="14.4" customHeight="1" x14ac:dyDescent="0.3"/>
    <row r="209" ht="14.4" customHeight="1" x14ac:dyDescent="0.3"/>
    <row r="210" ht="14.4" customHeight="1" x14ac:dyDescent="0.3"/>
    <row r="211" ht="14.4" customHeight="1" x14ac:dyDescent="0.3"/>
    <row r="212" ht="14.4" customHeight="1" x14ac:dyDescent="0.3"/>
    <row r="213" ht="14.4" customHeight="1" x14ac:dyDescent="0.3"/>
    <row r="214" ht="14.4" customHeight="1" x14ac:dyDescent="0.3"/>
    <row r="215" ht="14.4" customHeight="1" x14ac:dyDescent="0.3"/>
    <row r="216" ht="14.4" customHeight="1" x14ac:dyDescent="0.3"/>
    <row r="217" ht="14.4" customHeight="1" x14ac:dyDescent="0.3"/>
    <row r="243" ht="14.4" customHeight="1" x14ac:dyDescent="0.3"/>
    <row r="244" ht="14.4" customHeight="1" x14ac:dyDescent="0.3"/>
    <row r="245" ht="14.4" customHeight="1" x14ac:dyDescent="0.3"/>
    <row r="246" ht="14.4" customHeight="1" x14ac:dyDescent="0.3"/>
    <row r="247" ht="14.4" customHeight="1" x14ac:dyDescent="0.3"/>
    <row r="248" ht="14.4" customHeight="1" x14ac:dyDescent="0.3"/>
    <row r="249" ht="14.4" customHeight="1" x14ac:dyDescent="0.3"/>
    <row r="250" ht="14.4" customHeight="1" x14ac:dyDescent="0.3"/>
    <row r="251" ht="14.4" customHeight="1" x14ac:dyDescent="0.3"/>
    <row r="280" ht="14.4" customHeight="1" x14ac:dyDescent="0.3"/>
    <row r="281" ht="14.4" customHeight="1" x14ac:dyDescent="0.3"/>
    <row r="282" ht="14.4" customHeight="1" x14ac:dyDescent="0.3"/>
    <row r="283" ht="14.4" customHeight="1" x14ac:dyDescent="0.3"/>
    <row r="284" ht="14.4" customHeight="1" x14ac:dyDescent="0.3"/>
    <row r="285" ht="14.4" customHeight="1" x14ac:dyDescent="0.3"/>
    <row r="286" ht="14.4" customHeight="1" x14ac:dyDescent="0.3"/>
    <row r="287" ht="14.4" customHeight="1" x14ac:dyDescent="0.3"/>
    <row r="288" ht="14.4" customHeight="1" x14ac:dyDescent="0.3"/>
    <row r="312" ht="14.4" customHeight="1" x14ac:dyDescent="0.3"/>
    <row r="313" ht="14.4" customHeight="1" x14ac:dyDescent="0.3"/>
    <row r="314" ht="14.4" customHeight="1" x14ac:dyDescent="0.3"/>
    <row r="315" ht="14.4" customHeight="1" x14ac:dyDescent="0.3"/>
    <row r="316" ht="14.4" customHeight="1" x14ac:dyDescent="0.3"/>
    <row r="317" ht="14.4" customHeight="1" x14ac:dyDescent="0.3"/>
    <row r="318" ht="14.4" customHeight="1" x14ac:dyDescent="0.3"/>
    <row r="319" ht="14.4" customHeight="1" x14ac:dyDescent="0.3"/>
    <row r="320" ht="14.4" customHeight="1" x14ac:dyDescent="0.3"/>
    <row r="331" ht="14.4" customHeight="1" x14ac:dyDescent="0.3"/>
    <row r="332" ht="14.4" customHeight="1" x14ac:dyDescent="0.3"/>
  </sheetData>
  <pageMargins left="0.45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D39"/>
  <sheetViews>
    <sheetView workbookViewId="0">
      <selection activeCell="A31" sqref="A31"/>
    </sheetView>
  </sheetViews>
  <sheetFormatPr defaultRowHeight="14.4" x14ac:dyDescent="0.3"/>
  <cols>
    <col min="1" max="1" width="18.33203125" bestFit="1" customWidth="1"/>
    <col min="2" max="2" width="7" customWidth="1"/>
  </cols>
  <sheetData>
    <row r="1" spans="1:4" ht="15.6" thickTop="1" thickBot="1" x14ac:dyDescent="0.35">
      <c r="A1" s="30" t="s">
        <v>14</v>
      </c>
    </row>
    <row r="2" spans="1:4" ht="15" thickTop="1" x14ac:dyDescent="0.3">
      <c r="A2" s="29"/>
    </row>
    <row r="3" spans="1:4" x14ac:dyDescent="0.3">
      <c r="A3" s="32"/>
    </row>
    <row r="4" spans="1:4" x14ac:dyDescent="0.3">
      <c r="A4" s="29"/>
    </row>
    <row r="5" spans="1:4" x14ac:dyDescent="0.3">
      <c r="A5" s="32"/>
    </row>
    <row r="6" spans="1:4" x14ac:dyDescent="0.3">
      <c r="A6" s="32"/>
      <c r="D6" s="31"/>
    </row>
    <row r="7" spans="1:4" x14ac:dyDescent="0.3">
      <c r="A7" s="32"/>
    </row>
    <row r="8" spans="1:4" x14ac:dyDescent="0.3">
      <c r="A8" s="29"/>
    </row>
    <row r="9" spans="1:4" x14ac:dyDescent="0.3">
      <c r="A9" s="32"/>
    </row>
    <row r="10" spans="1:4" x14ac:dyDescent="0.3">
      <c r="A10" s="32"/>
    </row>
    <row r="11" spans="1:4" x14ac:dyDescent="0.3">
      <c r="A11" s="32"/>
    </row>
    <row r="12" spans="1:4" x14ac:dyDescent="0.3">
      <c r="A12" s="32"/>
    </row>
    <row r="13" spans="1:4" x14ac:dyDescent="0.3">
      <c r="A13" s="32"/>
    </row>
    <row r="14" spans="1:4" x14ac:dyDescent="0.3">
      <c r="A14" s="29"/>
    </row>
    <row r="15" spans="1:4" x14ac:dyDescent="0.3">
      <c r="A15" s="34"/>
    </row>
    <row r="16" spans="1:4" x14ac:dyDescent="0.3">
      <c r="A16" s="29"/>
    </row>
    <row r="17" spans="1:3" x14ac:dyDescent="0.3">
      <c r="A17" s="34"/>
      <c r="B17" s="31"/>
      <c r="C17" s="31"/>
    </row>
    <row r="18" spans="1:3" x14ac:dyDescent="0.3">
      <c r="A18" s="29"/>
    </row>
    <row r="19" spans="1:3" x14ac:dyDescent="0.3">
      <c r="A19" s="29"/>
    </row>
    <row r="20" spans="1:3" x14ac:dyDescent="0.3">
      <c r="A20" s="29"/>
    </row>
    <row r="21" spans="1:3" x14ac:dyDescent="0.3">
      <c r="A21" s="29"/>
    </row>
    <row r="22" spans="1:3" x14ac:dyDescent="0.3">
      <c r="A22" s="29"/>
    </row>
    <row r="23" spans="1:3" x14ac:dyDescent="0.3">
      <c r="A23" s="29"/>
    </row>
    <row r="24" spans="1:3" x14ac:dyDescent="0.3">
      <c r="A24" s="29"/>
    </row>
    <row r="25" spans="1:3" x14ac:dyDescent="0.3">
      <c r="A25" s="29"/>
    </row>
    <row r="26" spans="1:3" x14ac:dyDescent="0.3">
      <c r="A26" s="29"/>
    </row>
    <row r="27" spans="1:3" x14ac:dyDescent="0.3">
      <c r="A27" s="29"/>
    </row>
    <row r="28" spans="1:3" x14ac:dyDescent="0.3">
      <c r="A28" s="29"/>
    </row>
    <row r="29" spans="1:3" x14ac:dyDescent="0.3">
      <c r="A29" s="29"/>
    </row>
    <row r="30" spans="1:3" x14ac:dyDescent="0.3">
      <c r="A30" s="29"/>
    </row>
    <row r="31" spans="1:3" x14ac:dyDescent="0.3">
      <c r="A31" s="29"/>
    </row>
    <row r="32" spans="1:3" x14ac:dyDescent="0.3">
      <c r="A32" s="29"/>
    </row>
    <row r="33" spans="1:1" x14ac:dyDescent="0.3">
      <c r="A33" s="29"/>
    </row>
    <row r="34" spans="1:1" x14ac:dyDescent="0.3">
      <c r="A34" s="29"/>
    </row>
    <row r="35" spans="1:1" x14ac:dyDescent="0.3">
      <c r="A35" s="29"/>
    </row>
    <row r="36" spans="1:1" x14ac:dyDescent="0.3">
      <c r="A36" s="29"/>
    </row>
    <row r="37" spans="1:1" x14ac:dyDescent="0.3">
      <c r="A37" s="29"/>
    </row>
    <row r="38" spans="1:1" x14ac:dyDescent="0.3">
      <c r="A38" s="29"/>
    </row>
    <row r="39" spans="1:1" x14ac:dyDescent="0.3">
      <c r="A39" s="2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35"/>
  <sheetViews>
    <sheetView workbookViewId="0">
      <selection activeCell="A13" sqref="A13"/>
    </sheetView>
  </sheetViews>
  <sheetFormatPr defaultRowHeight="14.4" x14ac:dyDescent="0.3"/>
  <cols>
    <col min="1" max="1" width="17.44140625" bestFit="1" customWidth="1"/>
  </cols>
  <sheetData>
    <row r="1" spans="1:1" ht="15.6" thickTop="1" thickBot="1" x14ac:dyDescent="0.35">
      <c r="A1" s="30" t="s">
        <v>15</v>
      </c>
    </row>
    <row r="2" spans="1:1" ht="15" thickTop="1" x14ac:dyDescent="0.3">
      <c r="A2" s="29"/>
    </row>
    <row r="3" spans="1:1" x14ac:dyDescent="0.3">
      <c r="A3" s="32"/>
    </row>
    <row r="4" spans="1:1" x14ac:dyDescent="0.3">
      <c r="A4" s="29"/>
    </row>
    <row r="5" spans="1:1" x14ac:dyDescent="0.3">
      <c r="A5" s="32"/>
    </row>
    <row r="6" spans="1:1" x14ac:dyDescent="0.3">
      <c r="A6" s="29"/>
    </row>
    <row r="7" spans="1:1" x14ac:dyDescent="0.3">
      <c r="A7" s="32"/>
    </row>
    <row r="8" spans="1:1" x14ac:dyDescent="0.3">
      <c r="A8" s="29"/>
    </row>
    <row r="9" spans="1:1" x14ac:dyDescent="0.3">
      <c r="A9" s="32"/>
    </row>
    <row r="10" spans="1:1" x14ac:dyDescent="0.3">
      <c r="A10" s="29"/>
    </row>
    <row r="11" spans="1:1" x14ac:dyDescent="0.3">
      <c r="A11" s="32"/>
    </row>
    <row r="12" spans="1:1" x14ac:dyDescent="0.3">
      <c r="A12" s="29"/>
    </row>
    <row r="13" spans="1:1" x14ac:dyDescent="0.3">
      <c r="A13" s="32"/>
    </row>
    <row r="14" spans="1:1" x14ac:dyDescent="0.3">
      <c r="A14" s="29"/>
    </row>
    <row r="15" spans="1:1" x14ac:dyDescent="0.3">
      <c r="A15" s="29"/>
    </row>
    <row r="16" spans="1:1" x14ac:dyDescent="0.3">
      <c r="A16" s="29"/>
    </row>
    <row r="17" spans="1:1" x14ac:dyDescent="0.3">
      <c r="A17" s="29"/>
    </row>
    <row r="18" spans="1:1" x14ac:dyDescent="0.3">
      <c r="A18" s="29"/>
    </row>
    <row r="19" spans="1:1" x14ac:dyDescent="0.3">
      <c r="A19" s="29"/>
    </row>
    <row r="20" spans="1:1" x14ac:dyDescent="0.3">
      <c r="A20" s="29"/>
    </row>
    <row r="21" spans="1:1" x14ac:dyDescent="0.3">
      <c r="A21" s="29"/>
    </row>
    <row r="22" spans="1:1" x14ac:dyDescent="0.3">
      <c r="A22" s="29"/>
    </row>
    <row r="23" spans="1:1" x14ac:dyDescent="0.3">
      <c r="A23" s="29"/>
    </row>
    <row r="24" spans="1:1" x14ac:dyDescent="0.3">
      <c r="A24" s="29"/>
    </row>
    <row r="25" spans="1:1" x14ac:dyDescent="0.3">
      <c r="A25" s="29"/>
    </row>
    <row r="26" spans="1:1" x14ac:dyDescent="0.3">
      <c r="A26" s="29"/>
    </row>
    <row r="27" spans="1:1" x14ac:dyDescent="0.3">
      <c r="A27" s="29"/>
    </row>
    <row r="28" spans="1:1" x14ac:dyDescent="0.3">
      <c r="A28" s="29"/>
    </row>
    <row r="29" spans="1:1" x14ac:dyDescent="0.3">
      <c r="A29" s="29"/>
    </row>
    <row r="30" spans="1:1" x14ac:dyDescent="0.3">
      <c r="A30" s="29"/>
    </row>
    <row r="31" spans="1:1" x14ac:dyDescent="0.3">
      <c r="A31" s="29"/>
    </row>
    <row r="32" spans="1:1" x14ac:dyDescent="0.3">
      <c r="A32" s="29"/>
    </row>
    <row r="33" spans="1:1" x14ac:dyDescent="0.3">
      <c r="A33" s="29"/>
    </row>
    <row r="34" spans="1:1" x14ac:dyDescent="0.3">
      <c r="A34" s="29"/>
    </row>
    <row r="35" spans="1:1" x14ac:dyDescent="0.3">
      <c r="A35" s="2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B7"/>
  <sheetViews>
    <sheetView workbookViewId="0">
      <selection activeCell="A2" sqref="A2"/>
    </sheetView>
  </sheetViews>
  <sheetFormatPr defaultRowHeight="14.4" x14ac:dyDescent="0.3"/>
  <cols>
    <col min="1" max="1" width="18.33203125" bestFit="1" customWidth="1"/>
    <col min="2" max="2" width="9.6640625" bestFit="1" customWidth="1"/>
  </cols>
  <sheetData>
    <row r="1" spans="1:2" ht="15.6" thickTop="1" thickBot="1" x14ac:dyDescent="0.35">
      <c r="A1" s="30" t="s">
        <v>14</v>
      </c>
    </row>
    <row r="2" spans="1:2" ht="15" thickTop="1" x14ac:dyDescent="0.3">
      <c r="A2" s="29"/>
    </row>
    <row r="3" spans="1:2" x14ac:dyDescent="0.3">
      <c r="A3" s="32"/>
    </row>
    <row r="4" spans="1:2" x14ac:dyDescent="0.3">
      <c r="A4" s="29"/>
    </row>
    <row r="5" spans="1:2" x14ac:dyDescent="0.3">
      <c r="A5" s="32"/>
      <c r="B5" s="40"/>
    </row>
    <row r="6" spans="1:2" x14ac:dyDescent="0.3">
      <c r="A6" s="29"/>
    </row>
    <row r="7" spans="1:2" x14ac:dyDescent="0.3">
      <c r="A7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1</vt:lpstr>
      <vt:lpstr>Week 2</vt:lpstr>
      <vt:lpstr>Week 3</vt:lpstr>
      <vt:lpstr>Prepaid 1</vt:lpstr>
      <vt:lpstr>Prepaid 2</vt:lpstr>
      <vt:lpstr>Prepaid 3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Hales</dc:creator>
  <cp:lastModifiedBy>Kathy Anderson</cp:lastModifiedBy>
  <cp:lastPrinted>2023-08-23T20:24:15Z</cp:lastPrinted>
  <dcterms:created xsi:type="dcterms:W3CDTF">2018-05-31T19:28:32Z</dcterms:created>
  <dcterms:modified xsi:type="dcterms:W3CDTF">2024-01-29T16:55:17Z</dcterms:modified>
</cp:coreProperties>
</file>